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d.docs.live.net/e8c141b04cca2ff8/سطح المكتب/الحوكمة 2021/"/>
    </mc:Choice>
  </mc:AlternateContent>
  <xr:revisionPtr revIDLastSave="161" documentId="8_{8CDD57C0-E627-492D-BB73-3205AE8E04D9}" xr6:coauthVersionLast="46" xr6:coauthVersionMax="46" xr10:uidLastSave="{85C91E94-A04D-4DAC-BEC4-20377F55D5FD}"/>
  <bookViews>
    <workbookView xWindow="-120" yWindow="-120" windowWidth="29040" windowHeight="15840" tabRatio="971" firstSheet="13" activeTab="23" xr2:uid="{00000000-000D-0000-FFFF-FFFF00000000}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state="hidden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(3-ل) العلاقات داخل الجمعية" sheetId="21" r:id="rId20"/>
    <sheet name="(3-م) العلاقات مع الداعمين" sheetId="22" r:id="rId21"/>
    <sheet name="(3-ن) الجهات المتعاقد معها " sheetId="23" r:id="rId22"/>
    <sheet name="(3-ص)  مبالغ أعضاء المجلس " sheetId="24" r:id="rId23"/>
    <sheet name="التبرعات والإيرادات (4-أ)" sheetId="31" r:id="rId24"/>
    <sheet name="المصروفات (٤-ب)" sheetId="32" r:id="rId25"/>
    <sheet name="(5-أ) توصيف البرامج" sheetId="28" r:id="rId26"/>
    <sheet name="(5-ب) بيانات البرامج" sheetId="29" r:id="rId27"/>
    <sheet name="(5-ج) بيانات المساعدات" sheetId="30" r:id="rId28"/>
    <sheet name="ورقة1" sheetId="34" r:id="rId29"/>
  </sheets>
  <definedNames>
    <definedName name="_xlnm.Print_Area" localSheetId="3">'(2-ب) بيانات الجمعية العمومية'!$A$1:$F$52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32" l="1"/>
  <c r="C37" i="32"/>
</calcChain>
</file>

<file path=xl/sharedStrings.xml><?xml version="1.0" encoding="utf-8"?>
<sst xmlns="http://schemas.openxmlformats.org/spreadsheetml/2006/main" count="842" uniqueCount="457">
  <si>
    <t>اسم الجمعية</t>
  </si>
  <si>
    <t>Column1</t>
  </si>
  <si>
    <t>Column2</t>
  </si>
  <si>
    <t>Column3</t>
  </si>
  <si>
    <t>Column4</t>
  </si>
  <si>
    <t>Column5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</si>
  <si>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</si>
  <si>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</si>
  <si>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</si>
  <si>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</si>
  <si>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</si>
  <si>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</si>
  <si>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</si>
  <si>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</si>
  <si>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</si>
  <si>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</si>
  <si>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Column6</t>
  </si>
  <si>
    <t>رقم الهوية</t>
  </si>
  <si>
    <t>المهنة</t>
  </si>
  <si>
    <t>تاريخ الالتحاق</t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</si>
  <si>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الهاتف</t>
    </r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</si>
  <si>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الجوال</t>
    </r>
  </si>
  <si>
    <t xml:space="preserve">الانتظام في دفع الاشتراكات
(منتظم/غير منتظم/ لا يوجد سجل اشتراكات محدث)
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</si>
  <si>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</si>
  <si>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</si>
  <si>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</si>
  <si>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</si>
  <si>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</si>
  <si>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</si>
  <si>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</si>
  <si>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</si>
  <si>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</si>
  <si>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</si>
  <si>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</si>
  <si>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</si>
  <si>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</si>
  <si>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</si>
  <si>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</si>
  <si>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</si>
  <si>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</si>
  <si>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</si>
  <si>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</si>
  <si>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</si>
  <si>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</si>
  <si>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</si>
  <si>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العضو  مستقل (نعم/لا/لا يمكن التحقق)
راجع تفسير الاستقلالية في الدليل الاسترشادي لتعبئة النموذج الوطني</t>
  </si>
  <si>
    <t>الجنسية</t>
  </si>
  <si>
    <t>المؤهل في مجال المحاسبة</t>
  </si>
  <si>
    <t>الدوام  
(كلي/جزئي)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</si>
  <si>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</si>
  <si>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</si>
  <si>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</si>
  <si>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</si>
  <si>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>مدة سنوات خدمته بالجمعية</t>
  </si>
  <si>
    <t xml:space="preserve">إجمالي سنوات الخبرة في مجال المحاسبة 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</si>
  <si>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</si>
  <si>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</si>
  <si>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</si>
  <si>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</si>
  <si>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ساعات العمل الأسبوعية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</si>
  <si>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</si>
  <si>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</si>
  <si>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</si>
  <si>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</si>
  <si>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</si>
  <si>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</si>
  <si>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الجهة الطالبة 
(   )الوزارة، 
(   ) مجلس الإدارة، 25
(   ) 25٪ من الجمعية العمومية</t>
  </si>
  <si>
    <t>سبب الاجتماع</t>
  </si>
  <si>
    <t>تم إرفاق المحضر
(نعم/لا)</t>
  </si>
  <si>
    <t>يرجى الاسترشاد بمثال التعبئة المذكور بالأسفل لترتيب إدخال بيانات اجتماعات اللجان</t>
  </si>
  <si>
    <t>اللجنة</t>
  </si>
  <si>
    <t>أهم القرارات</t>
  </si>
  <si>
    <t>لجنة أ</t>
  </si>
  <si>
    <t>اجتماع 1</t>
  </si>
  <si>
    <t>اجتماع 2</t>
  </si>
  <si>
    <t>اجتماع 3</t>
  </si>
  <si>
    <t>لجنة ب</t>
  </si>
  <si>
    <t>اجتماع2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</si>
  <si>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</si>
  <si>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</si>
  <si>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</si>
  <si>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</si>
  <si>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</si>
  <si>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</si>
  <si>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</si>
  <si>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</si>
  <si>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</si>
  <si>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</si>
  <si>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تاريخ التحول</t>
  </si>
  <si>
    <t>المبلغ المحول أو قيمته</t>
  </si>
  <si>
    <t>سبب التحول</t>
  </si>
  <si>
    <t>الاجراء المتخذ</t>
  </si>
  <si>
    <t>المبلغ المصروف نقدا</t>
  </si>
  <si>
    <t>مجال الصرف</t>
  </si>
  <si>
    <t>الجهة المستفيدة</t>
  </si>
  <si>
    <t xml:space="preserve">السجل </t>
  </si>
  <si>
    <t>هل تستخدمه الجمعية (نعم/لا)</t>
  </si>
  <si>
    <t>يتم التحديث بطريقة منتظمة (نعم/لا)</t>
  </si>
  <si>
    <t>سجل العضوية</t>
  </si>
  <si>
    <t>سجل الاشتراكات</t>
  </si>
  <si>
    <t>سجل اجتماعات اللجان</t>
  </si>
  <si>
    <t>سجل اجتماعات مجلس الإدارة</t>
  </si>
  <si>
    <t>سجل اجتماعات الجمعية العمومية</t>
  </si>
  <si>
    <t>سجل النشاطات</t>
  </si>
  <si>
    <t>سجل المستفيدين</t>
  </si>
  <si>
    <t>سجلات أخرى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</si>
  <si>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</si>
  <si>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</si>
  <si>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</si>
  <si>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</si>
  <si>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</si>
  <si>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</si>
  <si>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</si>
  <si>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</si>
  <si>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</si>
  <si>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</si>
  <si>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</si>
  <si>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</si>
  <si>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</si>
  <si>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</si>
  <si>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</si>
  <si>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</si>
  <si>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اسم الطرف الثاني ذي العلاقة</t>
  </si>
  <si>
    <t>المسمى الوظيفي للطرف الثاني</t>
  </si>
  <si>
    <t>اسم الجهة الداعمة التي يرتبط بها الطرف الثاني</t>
  </si>
  <si>
    <t>تاريخ بداية الصفقة</t>
  </si>
  <si>
    <t>تاريخ انتهاء الصفقة</t>
  </si>
  <si>
    <t>قيمة الصفقة</t>
  </si>
  <si>
    <t>الجهة</t>
  </si>
  <si>
    <t>وصف الخدمة</t>
  </si>
  <si>
    <t>قيمة المبلغ</t>
  </si>
  <si>
    <t>قيمة المبالغ المتلقاة</t>
  </si>
  <si>
    <t>سببها</t>
  </si>
  <si>
    <t>التاريخ</t>
  </si>
  <si>
    <t xml:space="preserve">التبرعات والايرادات والمنح </t>
  </si>
  <si>
    <t xml:space="preserve">البيان </t>
  </si>
  <si>
    <t xml:space="preserve">المبلغ </t>
  </si>
  <si>
    <t xml:space="preserve">ملاحظات </t>
  </si>
  <si>
    <t xml:space="preserve">التبرعات النقدية </t>
  </si>
  <si>
    <t xml:space="preserve">افراد </t>
  </si>
  <si>
    <t xml:space="preserve">مؤسسات مانحة </t>
  </si>
  <si>
    <t xml:space="preserve">شركات وجهات </t>
  </si>
  <si>
    <t xml:space="preserve">أخرى </t>
  </si>
  <si>
    <t>مجموع التبرعات النقدية</t>
  </si>
  <si>
    <t xml:space="preserve">التبرعات العينية </t>
  </si>
  <si>
    <t>مجموع التبرعات العينية</t>
  </si>
  <si>
    <t xml:space="preserve">إعانات ومنح حكومية </t>
  </si>
  <si>
    <t xml:space="preserve">منح حكومية نقدية </t>
  </si>
  <si>
    <t xml:space="preserve">منح حكومية عينية </t>
  </si>
  <si>
    <t>مجموع الإعانات والمنح الحكومية</t>
  </si>
  <si>
    <t xml:space="preserve">الزكاة </t>
  </si>
  <si>
    <t xml:space="preserve">زكاة نقدية </t>
  </si>
  <si>
    <t xml:space="preserve">زكاة عينية </t>
  </si>
  <si>
    <t>مجموع الزكاة</t>
  </si>
  <si>
    <t xml:space="preserve">تبرعات وايرادات الأوقاف </t>
  </si>
  <si>
    <t xml:space="preserve">تبرعات لبناء أوشراء أوقاف </t>
  </si>
  <si>
    <t xml:space="preserve">ايرادات وريع أوقاف </t>
  </si>
  <si>
    <t>أخرى ( يتم تفصيلها )</t>
  </si>
  <si>
    <t>مجموع تبرعات وإيرادات الأوقاف</t>
  </si>
  <si>
    <t>ايرادات متنوعة</t>
  </si>
  <si>
    <t xml:space="preserve">اشتراكات الأعضاء </t>
  </si>
  <si>
    <t xml:space="preserve">مبيعات السلع والخدمات </t>
  </si>
  <si>
    <t xml:space="preserve">ايرادات عقارية </t>
  </si>
  <si>
    <t xml:space="preserve">ارباح استثمار </t>
  </si>
  <si>
    <t xml:space="preserve">ارباح بيع أصول ثابتة </t>
  </si>
  <si>
    <t xml:space="preserve">رسوم البرامج </t>
  </si>
  <si>
    <t>إيرادات أخرى  ( يتم تفصيلها )</t>
  </si>
  <si>
    <t>مجموع الإيرادات المتنوعة</t>
  </si>
  <si>
    <t xml:space="preserve">إيرادات أو تبرعات أخرى ( يتم تفصيلها </t>
  </si>
  <si>
    <t>المجموع</t>
  </si>
  <si>
    <t xml:space="preserve">إجمالي التبرعات والإيرادات والمنح </t>
  </si>
  <si>
    <t xml:space="preserve">إجمالي المصروف </t>
  </si>
  <si>
    <t xml:space="preserve">توزيع المصروفات </t>
  </si>
  <si>
    <t xml:space="preserve">مصاريف الإدارة </t>
  </si>
  <si>
    <t xml:space="preserve">مصاريف مجلس الإدارة ( الحوكمة ) </t>
  </si>
  <si>
    <t xml:space="preserve">مصاريف جمع الأموال </t>
  </si>
  <si>
    <t xml:space="preserve">مصاريف التشغيل المحملة على البرامج والانشطة </t>
  </si>
  <si>
    <t xml:space="preserve">مصاريف البرامج والأنشطة </t>
  </si>
  <si>
    <t xml:space="preserve">المصاريف التشغيلية </t>
  </si>
  <si>
    <t xml:space="preserve">الرواتب والبدلات </t>
  </si>
  <si>
    <t>المكافات والحوافز</t>
  </si>
  <si>
    <t xml:space="preserve">تكاليف السفر </t>
  </si>
  <si>
    <t xml:space="preserve">الإيجارات </t>
  </si>
  <si>
    <t xml:space="preserve">الصيانة والاصلاحات </t>
  </si>
  <si>
    <t xml:space="preserve">الكهرباء والمياة </t>
  </si>
  <si>
    <t xml:space="preserve">الهاتف والبريد </t>
  </si>
  <si>
    <t xml:space="preserve">تكاليف الاستشارات </t>
  </si>
  <si>
    <t xml:space="preserve">الملتقيات والمؤتمرات </t>
  </si>
  <si>
    <t xml:space="preserve">الدعاية والاعلان </t>
  </si>
  <si>
    <t xml:space="preserve">ضيافة </t>
  </si>
  <si>
    <t xml:space="preserve">مصاريف أخرى ( يتم تفصيلها ) </t>
  </si>
  <si>
    <t xml:space="preserve">مصاريف الأنشطة </t>
  </si>
  <si>
    <t xml:space="preserve">مصاريف البرامج والأنشطة العامة </t>
  </si>
  <si>
    <t xml:space="preserve">مصاريف الزكاة </t>
  </si>
  <si>
    <t xml:space="preserve">مصاريف التبرعات والهبات المقيدة </t>
  </si>
  <si>
    <t xml:space="preserve">مصاريف التبرعات والهبات غير المقيدة </t>
  </si>
  <si>
    <t xml:space="preserve">مصاريف الأوقاف </t>
  </si>
  <si>
    <t xml:space="preserve">مصاريف برامج وانشطة أخرى ( يتم تفصيلها </t>
  </si>
  <si>
    <t xml:space="preserve">إجمالي المصروفات </t>
  </si>
  <si>
    <t xml:space="preserve">وصف للبرامج والخدمات والنشاطات </t>
  </si>
  <si>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</si>
  <si>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</si>
  <si>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</si>
  <si>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</si>
  <si>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</si>
  <si>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رمز النشاط</t>
  </si>
  <si>
    <t>عدد المستفيدين السعوديون</t>
  </si>
  <si>
    <t>عدد المستفيدين غير سعوديين</t>
  </si>
  <si>
    <t>معفى</t>
  </si>
  <si>
    <t>برسوم مخفضة</t>
  </si>
  <si>
    <t>برسوم</t>
  </si>
  <si>
    <t>معفي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</si>
  <si>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</si>
  <si>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</si>
  <si>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</si>
  <si>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</si>
  <si>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</si>
  <si>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</si>
  <si>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</si>
  <si>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</si>
  <si>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</si>
  <si>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</si>
  <si>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</si>
  <si>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</si>
  <si>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</si>
  <si>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</si>
  <si>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</si>
  <si>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</si>
  <si>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</si>
  <si>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</si>
  <si>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</si>
  <si>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</si>
  <si>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</si>
  <si>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</si>
  <si>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</si>
  <si>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</si>
  <si>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</si>
  <si>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</si>
  <si>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</si>
  <si>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</si>
  <si>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</si>
  <si>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</si>
  <si>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</si>
  <si>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</si>
  <si>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</si>
  <si>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</si>
  <si>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</si>
  <si>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</si>
  <si>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</si>
  <si>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</si>
  <si>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</si>
  <si>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</si>
  <si>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</si>
  <si>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</si>
  <si>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</si>
  <si>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</si>
  <si>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</si>
  <si>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</si>
  <si>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</si>
  <si>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</si>
  <si>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</si>
  <si>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</si>
  <si>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>نوع المساعدات</t>
  </si>
  <si>
    <t>اجمالي مبلغ المساعدات</t>
  </si>
  <si>
    <t>سعوديون</t>
  </si>
  <si>
    <t>غير سعوديون</t>
  </si>
  <si>
    <t>مساعدات أيتام</t>
  </si>
  <si>
    <t>مساعدات أرامل</t>
  </si>
  <si>
    <t>مساعدات مطلقات</t>
  </si>
  <si>
    <t>مساعدات ظروف خاصة</t>
  </si>
  <si>
    <t>مساعدات عينية</t>
  </si>
  <si>
    <t xml:space="preserve">رئيس المجلس </t>
  </si>
  <si>
    <t xml:space="preserve">نائب الرئيس </t>
  </si>
  <si>
    <t xml:space="preserve">أمين الصندوق </t>
  </si>
  <si>
    <t>عضو</t>
  </si>
  <si>
    <t xml:space="preserve">المقر الرئيسي ( الادارة ) </t>
  </si>
  <si>
    <t xml:space="preserve">عادل بن جمعان الزهراني </t>
  </si>
  <si>
    <t xml:space="preserve">حليمة سعيد الزهراني </t>
  </si>
  <si>
    <t>لا</t>
  </si>
  <si>
    <t>سعودي</t>
  </si>
  <si>
    <t xml:space="preserve">لا يوجد </t>
  </si>
  <si>
    <t>كلي</t>
  </si>
  <si>
    <t>الجمعية</t>
  </si>
  <si>
    <t>لا يوجد</t>
  </si>
  <si>
    <t>نعم</t>
  </si>
  <si>
    <t>محافظة القرى - مقابل الاتصالات السعودية</t>
  </si>
  <si>
    <t>انتخاب</t>
  </si>
  <si>
    <t xml:space="preserve">غير مستقل </t>
  </si>
  <si>
    <t>مؤسسة سلمان الزهراني لتجارة الجملة والتجزئة في الملابس الجاهزة</t>
  </si>
  <si>
    <t>الاستفادة من الملابس المستعملة</t>
  </si>
  <si>
    <t xml:space="preserve">200.000ريال </t>
  </si>
  <si>
    <t>نعم ( دوسيه)</t>
  </si>
  <si>
    <t>عبدالله عبدالمحسن عائض الزهراني</t>
  </si>
  <si>
    <t>أمين الصندوق</t>
  </si>
  <si>
    <t>تبرع شراء سيارة</t>
  </si>
  <si>
    <t xml:space="preserve">تبرع للكسوة </t>
  </si>
  <si>
    <t>تبرعات كفالات ايتام</t>
  </si>
  <si>
    <t>دروع هدايا</t>
  </si>
  <si>
    <t>النظافة</t>
  </si>
  <si>
    <t>محروقات</t>
  </si>
  <si>
    <t>مطبوعات مكتبية</t>
  </si>
  <si>
    <t>تحميل وتنزيل</t>
  </si>
  <si>
    <t>رخص السيارات</t>
  </si>
  <si>
    <t>مخططات هندسية</t>
  </si>
  <si>
    <t>دراسات جدوى وتسويق</t>
  </si>
  <si>
    <t>مساعات اجتماعية-1</t>
  </si>
  <si>
    <t xml:space="preserve"> مساعدات الايتام-2</t>
  </si>
  <si>
    <t xml:space="preserve"> مساعدات عينية-3</t>
  </si>
  <si>
    <t xml:space="preserve">احتفالات ايتام </t>
  </si>
  <si>
    <t xml:space="preserve">حج أسر الايتام </t>
  </si>
  <si>
    <t>كفارة اليمين</t>
  </si>
  <si>
    <t>أضاحي اسر الايتام</t>
  </si>
  <si>
    <t>دورات وملتقيات</t>
  </si>
  <si>
    <t>احتفالات ايتام</t>
  </si>
  <si>
    <t>ورش عمل</t>
  </si>
  <si>
    <t xml:space="preserve">لا </t>
  </si>
  <si>
    <t>متقاعد</t>
  </si>
  <si>
    <t>إدارة القسم النسائي بالقرى</t>
  </si>
  <si>
    <t>فرع الباحة</t>
  </si>
  <si>
    <t>مكتب الباحة الرجالي</t>
  </si>
  <si>
    <t>مكتب الباحة النسائي</t>
  </si>
  <si>
    <t>فرع العقيق الرجالي</t>
  </si>
  <si>
    <t>فرع العقيق النسائي</t>
  </si>
  <si>
    <t>فرع بلجرشي الرجالي</t>
  </si>
  <si>
    <t>مكتب بلجرشي النسائي</t>
  </si>
  <si>
    <t>مكتب قلوة</t>
  </si>
  <si>
    <t>مكتب غامد الزناد</t>
  </si>
  <si>
    <t>طريق العقيق مقابل الأوقاف</t>
  </si>
  <si>
    <t>الغنيم مول</t>
  </si>
  <si>
    <t xml:space="preserve">طريق الملك عبدالعزيز </t>
  </si>
  <si>
    <t>0539070307</t>
  </si>
  <si>
    <t>0539070920</t>
  </si>
  <si>
    <t>عبدالله احمد سالم الغامدي</t>
  </si>
  <si>
    <t>0539070073</t>
  </si>
  <si>
    <t>محمد مسفر الغامدي</t>
  </si>
  <si>
    <t>0539070740</t>
  </si>
  <si>
    <t>0539070181</t>
  </si>
  <si>
    <t>0539070820</t>
  </si>
  <si>
    <t>نجوى محمد ضيف الله الغامدي</t>
  </si>
  <si>
    <t>0539070171</t>
  </si>
  <si>
    <t>بندر سعيد الغامدي</t>
  </si>
  <si>
    <t>0539070730</t>
  </si>
  <si>
    <t>علية أحمد عيدان الزهراني</t>
  </si>
  <si>
    <t>0539070191</t>
  </si>
  <si>
    <t>عبدالعزيز محمد عبدالله الزهراني</t>
  </si>
  <si>
    <t>0539070387</t>
  </si>
  <si>
    <t>علي أحمد الغامدي</t>
  </si>
  <si>
    <t xml:space="preserve">لجنة إدارة عملية الانتخابات </t>
  </si>
  <si>
    <t xml:space="preserve">الانتخابات الجمعية العمومية </t>
  </si>
  <si>
    <t xml:space="preserve">لجنة الاستثمار </t>
  </si>
  <si>
    <t>استثمار ات اوقاف الجمعية</t>
  </si>
  <si>
    <t xml:space="preserve">لجنة التدقيق والمحاسبة </t>
  </si>
  <si>
    <t xml:space="preserve">تدقيق التدفقات النقدية وغيرها </t>
  </si>
  <si>
    <t xml:space="preserve">لجنة المساعدات </t>
  </si>
  <si>
    <t xml:space="preserve">تقديم الحدمة للمستفيدين </t>
  </si>
  <si>
    <t xml:space="preserve">لجنة التوظيف </t>
  </si>
  <si>
    <t>دراسة احتياجات التوظيف</t>
  </si>
  <si>
    <t>سعيد احمد سعيد ال عميره الغامدي</t>
  </si>
  <si>
    <t>أنور سراج عبدالعزيز الزهراني</t>
  </si>
  <si>
    <t>حزام سعد سمحان الرفاعي الغامدي</t>
  </si>
  <si>
    <t>مساعد عبدالله احمد العواجي الزهرتني</t>
  </si>
  <si>
    <t>فهد جابر الحسين العثمان الزهراني</t>
  </si>
  <si>
    <t xml:space="preserve">سعد جمعان حسن الحريري الزهراني </t>
  </si>
  <si>
    <t>عبدالاله محمد عبدالله الزهراني</t>
  </si>
  <si>
    <t>عمر أحمد عبدالله العماري</t>
  </si>
  <si>
    <t>عبدالرزاق علي محمد الزهراني</t>
  </si>
  <si>
    <t>إبراهيم عبدالمجيد عبدالرحمن</t>
  </si>
  <si>
    <t>اسماء عطيه عوضة الزهراني</t>
  </si>
  <si>
    <t>نوره عطيه عوضه الزهراني</t>
  </si>
  <si>
    <t>منصور عائض عبدالله الزهراني</t>
  </si>
  <si>
    <t>نوف ضيف الله سعيد</t>
  </si>
  <si>
    <t>نوره جمعان بادي الزهراني</t>
  </si>
  <si>
    <t>مها احمد معجب</t>
  </si>
  <si>
    <t>نجوي محمد ضيف الله</t>
  </si>
  <si>
    <t>سعيد بن ابراهيم بن سعيد الجندبي الزهراني</t>
  </si>
  <si>
    <t>محمد مسفر حسين الغامدي</t>
  </si>
  <si>
    <t>علي احمد سعيد الغامدي</t>
  </si>
  <si>
    <t>عبدالعزيز الشدوي الزهراني</t>
  </si>
  <si>
    <t>بندر سعيد عثمان الغامدي</t>
  </si>
  <si>
    <t>عبدالله بن احمد بن سالم مشرف الغامدي</t>
  </si>
  <si>
    <t>عمير محمد محمد العمري</t>
  </si>
  <si>
    <t>حزيفه احمد علي احمد</t>
  </si>
  <si>
    <t>طارق عزيز سعيد الزهراني</t>
  </si>
  <si>
    <t>عادل راشد احمد العدواني</t>
  </si>
  <si>
    <t>عبدالله بدوي عبدالله الزهراني</t>
  </si>
  <si>
    <t>ابراهيم عبدالله مبارك الزهراني</t>
  </si>
  <si>
    <t>فهد حسن سعدي الزهراني</t>
  </si>
  <si>
    <t>فيصل صالح محمد الزهراني</t>
  </si>
  <si>
    <t>وليد عايض فيصل الزهراني</t>
  </si>
  <si>
    <t>تركي حسن الزهراني</t>
  </si>
  <si>
    <t>حماده ابراهيم محمد</t>
  </si>
  <si>
    <t>عبدالعالي سعيد غرم الله الزهراني</t>
  </si>
  <si>
    <t>يزيد سعيد غرم الله الزهراني</t>
  </si>
  <si>
    <t>حليمه سعيد علي الزهراني</t>
  </si>
  <si>
    <t>احمد شعلان جرادان الزهراني</t>
  </si>
  <si>
    <t>عادل بن جمعان بن حسن الزهراني</t>
  </si>
  <si>
    <t>دبلوم</t>
  </si>
  <si>
    <t>جامعي</t>
  </si>
  <si>
    <t>ابتدائي</t>
  </si>
  <si>
    <t>متوسط</t>
  </si>
  <si>
    <t>ثانوي</t>
  </si>
  <si>
    <t xml:space="preserve">دوام كامل </t>
  </si>
  <si>
    <t>دوام كل</t>
  </si>
  <si>
    <t>جزئي</t>
  </si>
  <si>
    <t xml:space="preserve">طارق عزيز الزهراني </t>
  </si>
  <si>
    <t xml:space="preserve">الاجتماع الأول </t>
  </si>
  <si>
    <t>1442/1/8</t>
  </si>
  <si>
    <t xml:space="preserve">الاجتماع الثاني </t>
  </si>
  <si>
    <t>1442/4/9</t>
  </si>
  <si>
    <t>اجتماع الجمعية العمومية غير العادية (الطارئة)</t>
  </si>
  <si>
    <t xml:space="preserve">تخفيض رسوم الجمعية العمومية </t>
  </si>
  <si>
    <t xml:space="preserve">أنور سراج عبدالعزيز الزهراني </t>
  </si>
  <si>
    <t>سعيد أحمد سعيد الغامدي</t>
  </si>
  <si>
    <t xml:space="preserve">عبدالله عبدالمحسن الزهراني </t>
  </si>
  <si>
    <t>عليه عيدان احمد الزهراني</t>
  </si>
  <si>
    <t xml:space="preserve"> رئس مجلس الإدارة </t>
  </si>
  <si>
    <t>العقيق</t>
  </si>
  <si>
    <t>بلجرشي</t>
  </si>
  <si>
    <t>قلوة</t>
  </si>
  <si>
    <t>غامد الزناد</t>
  </si>
  <si>
    <t>الجمعية الخيرية لرعاية الايتام بالباحة</t>
  </si>
  <si>
    <t xml:space="preserve"> </t>
  </si>
  <si>
    <t>1.721.942.04</t>
  </si>
  <si>
    <t>48.933.99</t>
  </si>
  <si>
    <t>74.899.64</t>
  </si>
  <si>
    <t>20.000.00</t>
  </si>
  <si>
    <t>84.750.00</t>
  </si>
  <si>
    <t>26.106.20</t>
  </si>
  <si>
    <t>70.315.05</t>
  </si>
  <si>
    <t>404.546.60</t>
  </si>
  <si>
    <t>33.661.77</t>
  </si>
  <si>
    <t>66.750.00</t>
  </si>
  <si>
    <t>17.000.00</t>
  </si>
  <si>
    <t>10.828.00</t>
  </si>
  <si>
    <t>42.933.99</t>
  </si>
  <si>
    <t>25.299.64</t>
  </si>
  <si>
    <t>67.315.05</t>
  </si>
  <si>
    <t>5.581.076.02</t>
  </si>
  <si>
    <t>2.706.6783.22</t>
  </si>
  <si>
    <t>1.617.727.78</t>
  </si>
  <si>
    <t>50.707.00</t>
  </si>
  <si>
    <t>12.288.567.98</t>
  </si>
  <si>
    <t>7.618.733.09</t>
  </si>
  <si>
    <t>2.874.397.80</t>
  </si>
  <si>
    <t>357.5541.25</t>
  </si>
  <si>
    <t>1.317.395.08</t>
  </si>
  <si>
    <t>55.000.00</t>
  </si>
  <si>
    <t>49.600.00</t>
  </si>
  <si>
    <t>5.632.249.00</t>
  </si>
  <si>
    <t>355.800.00</t>
  </si>
  <si>
    <t>848.513.00</t>
  </si>
  <si>
    <t>6.836.562.00</t>
  </si>
  <si>
    <t>500.000.00</t>
  </si>
  <si>
    <t>909.445.00</t>
  </si>
  <si>
    <t xml:space="preserve">400سلة </t>
  </si>
  <si>
    <t>1.357.150.91</t>
  </si>
  <si>
    <t>18.530.778.22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</si>
</sst>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ر.س.‏&quot;_-;\-* #,##0.00\ &quot;ر.س.‏&quot;_-;_-* &quot;-&quot;??\ &quot;ر.س.‏&quot;_-;_-@_-"/>
    <numFmt numFmtId="164" formatCode="[$-2000401]0"/>
  </numFmts>
  <fonts count="35" x14ac:knownFonts="1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sz val="13"/>
      <color rgb="FF000000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6"/>
      <color theme="1"/>
      <name val="Sakkal Majalla"/>
    </font>
    <font>
      <sz val="12"/>
      <color theme="1"/>
      <name val="Arial"/>
      <family val="2"/>
      <scheme val="minor"/>
    </font>
    <font>
      <b/>
      <sz val="16"/>
      <color rgb="FF000000"/>
      <name val="Sakkal Majalla"/>
    </font>
    <font>
      <sz val="16"/>
      <color theme="1"/>
      <name val="Arial"/>
      <family val="2"/>
      <scheme val="minor"/>
    </font>
    <font>
      <sz val="14"/>
      <color theme="1"/>
      <name val="AL-Mohanad Bold"/>
      <charset val="178"/>
    </font>
    <font>
      <sz val="14"/>
      <color rgb="FF000000"/>
      <name val="AL-Mohanad Bold"/>
      <charset val="178"/>
    </font>
    <font>
      <sz val="10"/>
      <color rgb="FFFF0000"/>
      <name val="Arial"/>
      <family val="2"/>
    </font>
    <font>
      <sz val="11"/>
      <color rgb="FFFF000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73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7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32">
    <xf numFmtId="0" fontId="0" fillId="0" borderId="0" xfId="0"/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0" fillId="0" borderId="12" xfId="0" applyBorder="1"/>
    <xf numFmtId="0" fontId="0" fillId="0" borderId="13" xfId="0" applyBorder="1"/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right" vertical="center" wrapText="1" readingOrder="2"/>
    </xf>
    <xf numFmtId="0" fontId="5" fillId="0" borderId="4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right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right" vertical="center" wrapText="1" readingOrder="2"/>
    </xf>
    <xf numFmtId="0" fontId="5" fillId="0" borderId="8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6" xfId="0" applyBorder="1"/>
    <xf numFmtId="0" fontId="5" fillId="0" borderId="17" xfId="0" applyFont="1" applyBorder="1" applyAlignment="1">
      <alignment horizontal="center" vertical="center" wrapText="1"/>
    </xf>
    <xf numFmtId="0" fontId="0" fillId="0" borderId="17" xfId="0" applyBorder="1"/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12" xfId="0" applyFont="1" applyBorder="1" applyAlignment="1">
      <alignment horizontal="right" vertical="center" wrapText="1" readingOrder="2"/>
    </xf>
    <xf numFmtId="0" fontId="5" fillId="0" borderId="12" xfId="0" applyFont="1" applyBorder="1" applyAlignment="1">
      <alignment horizontal="center" vertical="center" wrapText="1" readingOrder="2"/>
    </xf>
    <xf numFmtId="0" fontId="5" fillId="2" borderId="12" xfId="0" applyFont="1" applyFill="1" applyBorder="1" applyAlignment="1">
      <alignment horizontal="center" vertical="center" wrapText="1" readingOrder="2"/>
    </xf>
    <xf numFmtId="0" fontId="5" fillId="0" borderId="16" xfId="0" applyFont="1" applyBorder="1" applyAlignment="1">
      <alignment horizontal="center" vertical="center" wrapText="1" readingOrder="2"/>
    </xf>
    <xf numFmtId="0" fontId="5" fillId="0" borderId="17" xfId="0" applyFont="1" applyBorder="1" applyAlignment="1">
      <alignment horizontal="center" vertical="center" wrapText="1" readingOrder="2"/>
    </xf>
    <xf numFmtId="0" fontId="5" fillId="0" borderId="17" xfId="0" applyFont="1" applyBorder="1" applyAlignment="1">
      <alignment horizontal="right" vertical="center" wrapText="1" readingOrder="2"/>
    </xf>
    <xf numFmtId="0" fontId="5" fillId="0" borderId="18" xfId="0" applyFont="1" applyBorder="1" applyAlignment="1">
      <alignment horizontal="center" vertical="center" wrapText="1" readingOrder="2"/>
    </xf>
    <xf numFmtId="0" fontId="5" fillId="0" borderId="15" xfId="0" applyFont="1" applyBorder="1" applyAlignment="1">
      <alignment horizontal="center" vertical="center" wrapText="1" readingOrder="2"/>
    </xf>
    <xf numFmtId="0" fontId="5" fillId="0" borderId="19" xfId="0" applyFont="1" applyBorder="1" applyAlignment="1">
      <alignment horizontal="center" vertical="center" wrapText="1" readingOrder="2"/>
    </xf>
    <xf numFmtId="0" fontId="5" fillId="0" borderId="20" xfId="0" applyFont="1" applyBorder="1" applyAlignment="1">
      <alignment horizontal="right" vertical="center" wrapText="1" readingOrder="2"/>
    </xf>
    <xf numFmtId="0" fontId="5" fillId="0" borderId="13" xfId="0" applyFont="1" applyBorder="1" applyAlignment="1">
      <alignment horizontal="right" vertical="center" wrapText="1" readingOrder="2"/>
    </xf>
    <xf numFmtId="0" fontId="5" fillId="0" borderId="21" xfId="0" applyFont="1" applyBorder="1" applyAlignment="1">
      <alignment horizontal="right" vertical="center" wrapText="1" readingOrder="2"/>
    </xf>
    <xf numFmtId="0" fontId="5" fillId="0" borderId="25" xfId="0" applyFont="1" applyBorder="1" applyAlignment="1">
      <alignment horizontal="center" vertical="center" wrapText="1" readingOrder="2"/>
    </xf>
    <xf numFmtId="0" fontId="5" fillId="0" borderId="26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right" vertical="center" wrapText="1" readingOrder="2"/>
    </xf>
    <xf numFmtId="0" fontId="5" fillId="0" borderId="4" xfId="0" applyFont="1" applyBorder="1" applyAlignment="1">
      <alignment horizontal="right" vertical="center" wrapText="1" readingOrder="2"/>
    </xf>
    <xf numFmtId="0" fontId="5" fillId="0" borderId="11" xfId="0" applyFont="1" applyBorder="1" applyAlignment="1">
      <alignment horizontal="right" vertical="center" wrapText="1" readingOrder="2"/>
    </xf>
    <xf numFmtId="0" fontId="5" fillId="0" borderId="10" xfId="0" applyFont="1" applyBorder="1" applyAlignment="1">
      <alignment horizontal="right" vertical="center" wrapText="1" readingOrder="2"/>
    </xf>
    <xf numFmtId="0" fontId="9" fillId="0" borderId="5" xfId="0" applyFont="1" applyBorder="1" applyAlignment="1">
      <alignment horizontal="right" vertical="center" wrapText="1" readingOrder="2"/>
    </xf>
    <xf numFmtId="0" fontId="9" fillId="0" borderId="6" xfId="0" applyFont="1" applyBorder="1" applyAlignment="1">
      <alignment horizontal="right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9" fillId="0" borderId="26" xfId="0" applyFont="1" applyBorder="1" applyAlignment="1">
      <alignment horizontal="right" vertical="center" wrapText="1" readingOrder="2"/>
    </xf>
    <xf numFmtId="0" fontId="9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10" fillId="0" borderId="12" xfId="0" applyFont="1" applyBorder="1" applyAlignment="1">
      <alignment horizontal="center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9" fillId="0" borderId="12" xfId="0" applyFont="1" applyBorder="1" applyAlignment="1">
      <alignment horizontal="right" vertical="center" wrapText="1" readingOrder="2"/>
    </xf>
    <xf numFmtId="0" fontId="9" fillId="0" borderId="17" xfId="0" applyFont="1" applyBorder="1" applyAlignment="1">
      <alignment horizontal="right" vertical="center" wrapText="1" readingOrder="2"/>
    </xf>
    <xf numFmtId="0" fontId="10" fillId="0" borderId="15" xfId="0" applyFont="1" applyBorder="1" applyAlignment="1">
      <alignment horizontal="center" vertical="center" wrapText="1" readingOrder="2"/>
    </xf>
    <xf numFmtId="0" fontId="5" fillId="0" borderId="20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right" vertical="center" wrapText="1" readingOrder="2"/>
    </xf>
    <xf numFmtId="0" fontId="10" fillId="0" borderId="20" xfId="0" applyFont="1" applyBorder="1" applyAlignment="1">
      <alignment horizontal="right" vertical="center" wrapText="1" readingOrder="2"/>
    </xf>
    <xf numFmtId="0" fontId="10" fillId="2" borderId="16" xfId="0" applyFont="1" applyFill="1" applyBorder="1" applyAlignment="1">
      <alignment horizontal="center" vertical="center" wrapText="1" readingOrder="2"/>
    </xf>
    <xf numFmtId="0" fontId="9" fillId="0" borderId="16" xfId="0" applyFont="1" applyBorder="1" applyAlignment="1">
      <alignment horizontal="right" vertical="center" wrapText="1" readingOrder="2"/>
    </xf>
    <xf numFmtId="0" fontId="10" fillId="2" borderId="17" xfId="0" applyFont="1" applyFill="1" applyBorder="1" applyAlignment="1">
      <alignment horizontal="center" vertical="center" wrapText="1" readingOrder="2"/>
    </xf>
    <xf numFmtId="0" fontId="10" fillId="2" borderId="18" xfId="0" applyFont="1" applyFill="1" applyBorder="1" applyAlignment="1">
      <alignment horizontal="center" vertical="center" wrapText="1" readingOrder="2"/>
    </xf>
    <xf numFmtId="0" fontId="10" fillId="2" borderId="19" xfId="0" applyFont="1" applyFill="1" applyBorder="1" applyAlignment="1">
      <alignment horizontal="center" vertical="center" wrapText="1" readingOrder="2"/>
    </xf>
    <xf numFmtId="0" fontId="9" fillId="0" borderId="20" xfId="0" applyFont="1" applyBorder="1" applyAlignment="1">
      <alignment horizontal="right" vertical="center" wrapText="1" readingOrder="2"/>
    </xf>
    <xf numFmtId="0" fontId="9" fillId="0" borderId="21" xfId="0" applyFont="1" applyBorder="1" applyAlignment="1">
      <alignment horizontal="right" vertical="center" wrapText="1" readingOrder="2"/>
    </xf>
    <xf numFmtId="0" fontId="9" fillId="0" borderId="13" xfId="0" applyFont="1" applyBorder="1" applyAlignment="1">
      <alignment horizontal="right" vertical="center" wrapText="1" readingOrder="2"/>
    </xf>
    <xf numFmtId="0" fontId="5" fillId="0" borderId="21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7" fillId="0" borderId="2" xfId="0" applyFont="1" applyBorder="1" applyAlignment="1">
      <alignment horizontal="right" vertical="center" wrapText="1" readingOrder="2"/>
    </xf>
    <xf numFmtId="0" fontId="7" fillId="0" borderId="28" xfId="0" applyFont="1" applyBorder="1" applyAlignment="1">
      <alignment horizontal="right" vertical="center" wrapText="1" readingOrder="2"/>
    </xf>
    <xf numFmtId="0" fontId="7" fillId="0" borderId="27" xfId="0" applyFont="1" applyBorder="1" applyAlignment="1">
      <alignment horizontal="right" vertical="center" wrapText="1" readingOrder="2"/>
    </xf>
    <xf numFmtId="0" fontId="6" fillId="0" borderId="29" xfId="0" applyFont="1" applyFill="1" applyBorder="1" applyAlignment="1">
      <alignment horizontal="center" vertical="center" wrapText="1" readingOrder="2"/>
    </xf>
    <xf numFmtId="0" fontId="6" fillId="0" borderId="30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1" fillId="4" borderId="0" xfId="0" applyFont="1" applyFill="1" applyAlignment="1">
      <alignment vertical="center" wrapText="1" readingOrder="2"/>
    </xf>
    <xf numFmtId="0" fontId="11" fillId="0" borderId="12" xfId="0" applyFont="1" applyBorder="1" applyAlignment="1">
      <alignment horizontal="right" vertical="center" wrapText="1" readingOrder="2"/>
    </xf>
    <xf numFmtId="0" fontId="11" fillId="0" borderId="12" xfId="0" applyFont="1" applyBorder="1" applyAlignment="1">
      <alignment vertical="center" wrapText="1" readingOrder="2"/>
    </xf>
    <xf numFmtId="0" fontId="12" fillId="5" borderId="31" xfId="0" applyFont="1" applyFill="1" applyBorder="1"/>
    <xf numFmtId="0" fontId="13" fillId="5" borderId="31" xfId="0" applyFont="1" applyFill="1" applyBorder="1"/>
    <xf numFmtId="0" fontId="0" fillId="0" borderId="32" xfId="0" applyBorder="1"/>
    <xf numFmtId="0" fontId="0" fillId="0" borderId="32" xfId="0" applyFill="1" applyBorder="1"/>
    <xf numFmtId="0" fontId="12" fillId="0" borderId="32" xfId="0" applyFont="1" applyFill="1" applyBorder="1"/>
    <xf numFmtId="0" fontId="13" fillId="0" borderId="32" xfId="0" applyFont="1" applyFill="1" applyBorder="1"/>
    <xf numFmtId="0" fontId="12" fillId="3" borderId="33" xfId="0" applyFont="1" applyFill="1" applyBorder="1"/>
    <xf numFmtId="0" fontId="13" fillId="3" borderId="33" xfId="0" applyFont="1" applyFill="1" applyBorder="1"/>
    <xf numFmtId="0" fontId="0" fillId="0" borderId="33" xfId="0" applyBorder="1"/>
    <xf numFmtId="0" fontId="0" fillId="0" borderId="33" xfId="0" applyBorder="1" applyAlignment="1">
      <alignment horizontal="right" indent="3"/>
    </xf>
    <xf numFmtId="0" fontId="0" fillId="6" borderId="3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/>
    </xf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17" fillId="0" borderId="43" xfId="0" applyFont="1" applyBorder="1" applyAlignment="1">
      <alignment horizontal="right" vertical="top" indent="9"/>
    </xf>
    <xf numFmtId="0" fontId="17" fillId="0" borderId="43" xfId="0" applyFont="1" applyBorder="1" applyAlignment="1">
      <alignment horizontal="right" indent="4"/>
    </xf>
    <xf numFmtId="0" fontId="0" fillId="7" borderId="41" xfId="0" applyFill="1" applyBorder="1"/>
    <xf numFmtId="0" fontId="0" fillId="7" borderId="42" xfId="0" applyFill="1" applyBorder="1"/>
    <xf numFmtId="0" fontId="16" fillId="7" borderId="43" xfId="0" applyFont="1" applyFill="1" applyBorder="1"/>
    <xf numFmtId="1" fontId="18" fillId="0" borderId="43" xfId="0" applyNumberFormat="1" applyFont="1" applyBorder="1" applyAlignment="1">
      <alignment horizontal="right" indent="4"/>
    </xf>
    <xf numFmtId="1" fontId="18" fillId="0" borderId="43" xfId="0" applyNumberFormat="1" applyFont="1" applyFill="1" applyBorder="1" applyAlignment="1">
      <alignment horizontal="right" indent="4"/>
    </xf>
    <xf numFmtId="0" fontId="19" fillId="7" borderId="44" xfId="0" applyFont="1" applyFill="1" applyBorder="1"/>
    <xf numFmtId="0" fontId="19" fillId="7" borderId="45" xfId="0" applyFont="1" applyFill="1" applyBorder="1"/>
    <xf numFmtId="0" fontId="19" fillId="7" borderId="46" xfId="0" applyFont="1" applyFill="1" applyBorder="1"/>
    <xf numFmtId="0" fontId="16" fillId="7" borderId="48" xfId="0" applyFont="1" applyFill="1" applyBorder="1"/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wrapText="1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7" borderId="47" xfId="0" applyFont="1" applyFill="1" applyBorder="1" applyAlignment="1">
      <alignment horizontal="center" vertical="center"/>
    </xf>
    <xf numFmtId="164" fontId="0" fillId="0" borderId="42" xfId="0" applyNumberFormat="1" applyBorder="1"/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2"/>
    </xf>
    <xf numFmtId="0" fontId="1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25" fillId="0" borderId="0" xfId="0" applyFont="1"/>
    <xf numFmtId="0" fontId="12" fillId="0" borderId="0" xfId="0" applyFont="1"/>
    <xf numFmtId="0" fontId="26" fillId="0" borderId="0" xfId="0" applyFont="1"/>
    <xf numFmtId="0" fontId="13" fillId="0" borderId="0" xfId="0" applyFont="1"/>
    <xf numFmtId="0" fontId="6" fillId="2" borderId="2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0" fillId="0" borderId="40" xfId="0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49" fontId="27" fillId="0" borderId="12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3" fillId="8" borderId="59" xfId="0" applyFont="1" applyFill="1" applyBorder="1" applyAlignment="1">
      <alignment horizontal="center"/>
    </xf>
    <xf numFmtId="0" fontId="13" fillId="8" borderId="60" xfId="0" applyFont="1" applyFill="1" applyBorder="1" applyAlignment="1">
      <alignment horizontal="center"/>
    </xf>
    <xf numFmtId="0" fontId="13" fillId="8" borderId="61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29" fillId="0" borderId="20" xfId="0" applyFont="1" applyBorder="1" applyAlignment="1">
      <alignment horizontal="center" vertical="center" wrapText="1" readingOrder="2"/>
    </xf>
    <xf numFmtId="0" fontId="30" fillId="0" borderId="0" xfId="0" applyFont="1" applyAlignment="1">
      <alignment horizontal="center"/>
    </xf>
    <xf numFmtId="0" fontId="29" fillId="0" borderId="13" xfId="0" applyFont="1" applyBorder="1" applyAlignment="1">
      <alignment horizontal="center" vertical="center" wrapText="1" readingOrder="2"/>
    </xf>
    <xf numFmtId="0" fontId="29" fillId="0" borderId="21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right" vertical="center" wrapText="1" readingOrder="2"/>
    </xf>
    <xf numFmtId="0" fontId="5" fillId="0" borderId="25" xfId="0" applyFont="1" applyBorder="1" applyAlignment="1">
      <alignment horizontal="right" vertical="center" wrapText="1" readingOrder="2"/>
    </xf>
    <xf numFmtId="0" fontId="0" fillId="0" borderId="26" xfId="0" applyBorder="1"/>
    <xf numFmtId="0" fontId="0" fillId="0" borderId="5" xfId="0" applyBorder="1"/>
    <xf numFmtId="0" fontId="5" fillId="0" borderId="62" xfId="0" applyFont="1" applyBorder="1" applyAlignment="1">
      <alignment horizontal="right" vertical="center" wrapText="1" readingOrder="2"/>
    </xf>
    <xf numFmtId="0" fontId="5" fillId="0" borderId="63" xfId="0" applyFont="1" applyBorder="1" applyAlignment="1">
      <alignment horizontal="right" vertical="center" wrapText="1" readingOrder="2"/>
    </xf>
    <xf numFmtId="0" fontId="5" fillId="0" borderId="64" xfId="0" applyFont="1" applyBorder="1" applyAlignment="1">
      <alignment horizontal="right" vertical="center" wrapText="1" readingOrder="2"/>
    </xf>
    <xf numFmtId="0" fontId="5" fillId="0" borderId="65" xfId="0" applyFont="1" applyBorder="1" applyAlignment="1">
      <alignment horizontal="right" vertical="center" wrapText="1" readingOrder="2"/>
    </xf>
    <xf numFmtId="0" fontId="5" fillId="0" borderId="66" xfId="0" applyFont="1" applyBorder="1" applyAlignment="1">
      <alignment horizontal="right" vertical="center" wrapText="1" readingOrder="2"/>
    </xf>
    <xf numFmtId="0" fontId="5" fillId="0" borderId="67" xfId="0" applyFont="1" applyBorder="1" applyAlignment="1">
      <alignment horizontal="right" vertical="center" wrapText="1" readingOrder="2"/>
    </xf>
    <xf numFmtId="0" fontId="5" fillId="0" borderId="68" xfId="0" applyFont="1" applyBorder="1" applyAlignment="1">
      <alignment horizontal="right" vertical="center" wrapText="1" readingOrder="2"/>
    </xf>
    <xf numFmtId="0" fontId="5" fillId="0" borderId="69" xfId="0" applyFont="1" applyBorder="1" applyAlignment="1">
      <alignment horizontal="right" vertical="center" wrapText="1" readingOrder="2"/>
    </xf>
    <xf numFmtId="0" fontId="14" fillId="0" borderId="70" xfId="0" applyFont="1" applyBorder="1" applyAlignment="1">
      <alignment horizontal="center"/>
    </xf>
    <xf numFmtId="0" fontId="14" fillId="0" borderId="70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1" fillId="0" borderId="6" xfId="0" applyFont="1" applyBorder="1" applyAlignment="1">
      <alignment horizontal="right" vertical="center" wrapText="1" readingOrder="2"/>
    </xf>
    <xf numFmtId="0" fontId="32" fillId="0" borderId="6" xfId="0" applyFont="1" applyBorder="1" applyAlignment="1">
      <alignment horizontal="right" vertical="center" wrapText="1" readingOrder="2"/>
    </xf>
    <xf numFmtId="0" fontId="31" fillId="0" borderId="8" xfId="0" applyFont="1" applyBorder="1" applyAlignment="1">
      <alignment horizontal="right" vertical="center" wrapText="1" readingOrder="2"/>
    </xf>
    <xf numFmtId="0" fontId="32" fillId="0" borderId="8" xfId="0" applyFont="1" applyBorder="1" applyAlignment="1">
      <alignment horizontal="right" vertical="center" wrapText="1" readingOrder="2"/>
    </xf>
    <xf numFmtId="0" fontId="28" fillId="0" borderId="17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3" fillId="0" borderId="0" xfId="0" applyFont="1" applyAlignment="1"/>
    <xf numFmtId="0" fontId="34" fillId="0" borderId="12" xfId="0" applyFont="1" applyBorder="1"/>
    <xf numFmtId="0" fontId="33" fillId="0" borderId="16" xfId="0" applyFont="1" applyBorder="1" applyAlignment="1"/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6" fillId="0" borderId="12" xfId="0" applyFont="1" applyBorder="1" applyAlignment="1">
      <alignment vertical="center"/>
    </xf>
    <xf numFmtId="0" fontId="29" fillId="0" borderId="2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58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  <xf numFmtId="2" fontId="17" fillId="0" borderId="33" xfId="0" applyNumberFormat="1" applyFont="1" applyBorder="1" applyAlignment="1">
      <alignment horizontal="center" vertical="center"/>
    </xf>
    <xf numFmtId="2" fontId="0" fillId="7" borderId="33" xfId="0" applyNumberFormat="1" applyFill="1" applyBorder="1" applyAlignment="1">
      <alignment horizontal="center" vertical="center"/>
    </xf>
    <xf numFmtId="2" fontId="0" fillId="6" borderId="37" xfId="0" applyNumberFormat="1" applyFill="1" applyBorder="1" applyAlignment="1">
      <alignment horizontal="center" vertical="center"/>
    </xf>
    <xf numFmtId="2" fontId="17" fillId="0" borderId="32" xfId="0" applyNumberFormat="1" applyFont="1" applyBorder="1" applyAlignment="1">
      <alignment horizontal="center" vertical="center"/>
    </xf>
    <xf numFmtId="2" fontId="17" fillId="11" borderId="33" xfId="0" applyNumberFormat="1" applyFont="1" applyFill="1" applyBorder="1" applyAlignment="1">
      <alignment horizontal="center" vertical="center"/>
    </xf>
    <xf numFmtId="44" fontId="17" fillId="10" borderId="72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33" xfId="0" applyNumberFormat="1" applyBorder="1" applyAlignment="1">
      <alignment horizontal="center" vertical="center"/>
    </xf>
  </cellXfs>
  <cellStyles count="7">
    <cellStyle name="Followed Hyperlink" xfId="4" builtinId="9" hidden="1"/>
    <cellStyle name="Followed Hyperlink" xfId="6" builtinId="9" hidden="1"/>
    <cellStyle name="Followed Hyperlink" xfId="2" builtinId="9" hidden="1"/>
    <cellStyle name="ارتباط تشعبي" xfId="5" builtinId="8" hidden="1"/>
    <cellStyle name="ارتباط تشعبي" xfId="3" builtinId="8" hidden="1"/>
    <cellStyle name="ارتباط تشعبي" xfId="1" builtinId="8" hidden="1"/>
    <cellStyle name="عادي" xfId="0" builtinId="0"/>
  </cellStyles>
  <dxfs count="171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0</xdr:rowOff>
    </xdr:from>
    <xdr:to>
      <xdr:col>2</xdr:col>
      <xdr:colOff>3962400</xdr:colOff>
      <xdr:row>7</xdr:row>
      <xdr:rowOff>63500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522540900" y="190500"/>
          <a:ext cx="5918200" cy="1206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/>
              </a:solidFill>
            </a:rPr>
            <a:t>يرجى</a:t>
          </a:r>
          <a:r>
            <a:rPr lang="ar-SA" sz="2800" baseline="0">
              <a:solidFill>
                <a:schemeClr val="tx1"/>
              </a:solidFill>
            </a:rPr>
            <a:t> كتابة اسم الجمعية الأهلية</a:t>
          </a:r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3" totalsRowShown="0" headerRowDxfId="170" headerRowBorderDxfId="169" tableBorderDxfId="168">
  <autoFilter ref="A1:E13" xr:uid="{00000000-0009-0000-0100-000001000000}"/>
  <tableColumns count="5">
    <tableColumn id="1" xr3:uid="{00000000-0010-0000-0000-000001000000}" name="Column1" dataDxfId="167"/>
    <tableColumn id="2" xr3:uid="{00000000-0010-0000-0000-000002000000}" name="Column2" dataDxfId="166"/>
    <tableColumn id="3" xr3:uid="{00000000-0010-0000-0000-000003000000}" name="Column3" dataDxfId="165"/>
    <tableColumn id="4" xr3:uid="{00000000-0010-0000-0000-000004000000}" name="Column4" dataDxfId="164"/>
    <tableColumn id="5" xr3:uid="{00000000-0010-0000-0000-000005000000}" name="Column5" dataDxfId="16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5" displayName="Table5" ref="A2:E8" totalsRowShown="0" headerRowDxfId="81" headerRowBorderDxfId="80" tableBorderDxfId="79">
  <autoFilter ref="A2:E8" xr:uid="{00000000-0009-0000-0100-000005000000}"/>
  <tableColumns count="5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12" displayName="Table12" ref="A1:F9" totalsRowShown="0" headerRowDxfId="78" dataDxfId="76" headerRowBorderDxfId="77" tableBorderDxfId="75" totalsRowBorderDxfId="74">
  <autoFilter ref="A1:F9" xr:uid="{00000000-0009-0000-0100-00000C000000}"/>
  <tableColumns count="6">
    <tableColumn id="1" xr3:uid="{00000000-0010-0000-0A00-000001000000}" name="Column1" dataDxfId="73"/>
    <tableColumn id="2" xr3:uid="{00000000-0010-0000-0A00-000002000000}" name="Column2" dataDxfId="72"/>
    <tableColumn id="3" xr3:uid="{00000000-0010-0000-0A00-000003000000}" name="Column3" dataDxfId="71"/>
    <tableColumn id="4" xr3:uid="{00000000-0010-0000-0A00-000004000000}" name="Column4" dataDxfId="70"/>
    <tableColumn id="5" xr3:uid="{00000000-0010-0000-0A00-000005000000}" name="Column5" dataDxfId="69"/>
    <tableColumn id="6" xr3:uid="{00000000-0010-0000-0A00-000006000000}" name="Column6" dataDxfId="6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13" displayName="Table13" ref="A1:F5" totalsRowShown="0" headerRowDxfId="67" tableBorderDxfId="66">
  <autoFilter ref="A1:F5" xr:uid="{00000000-0009-0000-0100-00000D000000}"/>
  <tableColumns count="6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e14" displayName="Table14" ref="A1:D7" totalsRowShown="0" headerRowDxfId="65" dataDxfId="63" headerRowBorderDxfId="64" tableBorderDxfId="62">
  <autoFilter ref="A1:D7" xr:uid="{00000000-0009-0000-0100-00000E000000}"/>
  <tableColumns count="4">
    <tableColumn id="1" xr3:uid="{00000000-0010-0000-0C00-000001000000}" name="Column1" dataDxfId="61"/>
    <tableColumn id="2" xr3:uid="{00000000-0010-0000-0C00-000002000000}" name="Column2" dataDxfId="60"/>
    <tableColumn id="3" xr3:uid="{00000000-0010-0000-0C00-000003000000}" name="Column3" dataDxfId="59"/>
    <tableColumn id="4" xr3:uid="{00000000-0010-0000-0C00-000004000000}" name="Column4" dataDxfId="5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le15" displayName="Table15" ref="A1:E4" totalsRowShown="0" headerRowDxfId="57" headerRowBorderDxfId="56" tableBorderDxfId="55" totalsRowBorderDxfId="54">
  <autoFilter ref="A1:E4" xr:uid="{00000000-0009-0000-0100-00000F000000}"/>
  <tableColumns count="5">
    <tableColumn id="1" xr3:uid="{00000000-0010-0000-0D00-000001000000}" name="Column1" dataDxfId="53"/>
    <tableColumn id="2" xr3:uid="{00000000-0010-0000-0D00-000002000000}" name="Column2" dataDxfId="52"/>
    <tableColumn id="3" xr3:uid="{00000000-0010-0000-0D00-000003000000}" name="Column3" dataDxfId="51"/>
    <tableColumn id="4" xr3:uid="{00000000-0010-0000-0D00-000004000000}" name="Column4" dataDxfId="50"/>
    <tableColumn id="5" xr3:uid="{00000000-0010-0000-0D00-000005000000}" name="Column5" dataDxfId="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able16" displayName="Table16" ref="A1:C5" totalsRowShown="0" headerRowDxfId="48" headerRowBorderDxfId="47" tableBorderDxfId="46">
  <autoFilter ref="A1:C5" xr:uid="{00000000-0009-0000-0100-000010000000}"/>
  <tableColumns count="3">
    <tableColumn id="1" xr3:uid="{00000000-0010-0000-0E00-000001000000}" name="Column1" dataDxfId="45"/>
    <tableColumn id="2" xr3:uid="{00000000-0010-0000-0E00-000002000000}" name="Column2" dataDxfId="44"/>
    <tableColumn id="3" xr3:uid="{00000000-0010-0000-0E00-000003000000}" name="Column3" dataDxfId="4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Table19" displayName="Table19" ref="A1:D9" totalsRowShown="0" headerRowDxfId="42" headerRowBorderDxfId="41" tableBorderDxfId="40" totalsRowBorderDxfId="39">
  <autoFilter ref="A1:D9" xr:uid="{00000000-0009-0000-0100-000013000000}"/>
  <tableColumns count="4">
    <tableColumn id="1" xr3:uid="{00000000-0010-0000-0F00-000001000000}" name="السجل " dataDxfId="38"/>
    <tableColumn id="2" xr3:uid="{00000000-0010-0000-0F00-000002000000}" name="هل تستخدمه الجمعية (نعم/لا)" dataDxfId="37"/>
    <tableColumn id="3" xr3:uid="{00000000-0010-0000-0F00-000003000000}" name="يتم التحديث بطريقة منتظمة (نعم/لا)" dataDxfId="36"/>
    <tableColumn id="4" xr3:uid="{00000000-0010-0000-0F00-000004000000}" name="ملاحظات" dataDxfId="3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0000000}" name="Table20" displayName="Table20" ref="A1:D11" totalsRowShown="0" headerRowDxfId="34" dataDxfId="33" tableBorderDxfId="32">
  <autoFilter ref="A1:D11" xr:uid="{00000000-0009-0000-0100-000014000000}"/>
  <tableColumns count="4">
    <tableColumn id="1" xr3:uid="{00000000-0010-0000-1000-000001000000}" name="Column1" dataDxfId="31"/>
    <tableColumn id="2" xr3:uid="{00000000-0010-0000-1000-000002000000}" name="Column2" dataDxfId="30"/>
    <tableColumn id="3" xr3:uid="{00000000-0010-0000-1000-000003000000}" name="Column3" dataDxfId="29"/>
    <tableColumn id="4" xr3:uid="{00000000-0010-0000-1000-000004000000}" name="Column4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Table21" displayName="Table21" ref="A1:B5" totalsRowShown="0" headerRowDxfId="27" headerRowBorderDxfId="26" tableBorderDxfId="25" totalsRowBorderDxfId="24">
  <autoFilter ref="A1:B5" xr:uid="{00000000-0009-0000-0100-000015000000}"/>
  <tableColumns count="2">
    <tableColumn id="1" xr3:uid="{00000000-0010-0000-1100-000001000000}" name="Column1"/>
    <tableColumn id="2" xr3:uid="{00000000-0010-0000-1100-000002000000}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Table22" displayName="Table22" ref="A1:F3" totalsRowShown="0" headerRowDxfId="23" headerRowBorderDxfId="22" tableBorderDxfId="21" totalsRowBorderDxfId="20">
  <autoFilter ref="A1:F3" xr:uid="{00000000-0009-0000-0100-000016000000}"/>
  <tableColumns count="6">
    <tableColumn id="1" xr3:uid="{00000000-0010-0000-1200-000001000000}" name="Column1"/>
    <tableColumn id="2" xr3:uid="{00000000-0010-0000-1200-000002000000}" name="Column2"/>
    <tableColumn id="3" xr3:uid="{00000000-0010-0000-1200-000003000000}" name="Column3"/>
    <tableColumn id="4" xr3:uid="{00000000-0010-0000-1200-000004000000}" name="Column4"/>
    <tableColumn id="5" xr3:uid="{00000000-0010-0000-1200-000005000000}" name="Column5"/>
    <tableColumn id="6" xr3:uid="{00000000-0010-0000-1200-000006000000}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E10" totalsRowShown="0" headerRowDxfId="162" dataDxfId="160" headerRowBorderDxfId="161" tableBorderDxfId="159">
  <autoFilter ref="A1:E10" xr:uid="{00000000-0009-0000-0100-000002000000}"/>
  <tableColumns count="5">
    <tableColumn id="1" xr3:uid="{00000000-0010-0000-0100-000001000000}" name="Column1" dataDxfId="158"/>
    <tableColumn id="2" xr3:uid="{00000000-0010-0000-0100-000002000000}" name="Column2" dataDxfId="157"/>
    <tableColumn id="3" xr3:uid="{00000000-0010-0000-0100-000003000000}" name="Column3" dataDxfId="156"/>
    <tableColumn id="4" xr3:uid="{00000000-0010-0000-0100-000004000000}" name="Column4" dataDxfId="155"/>
    <tableColumn id="5" xr3:uid="{00000000-0010-0000-0100-000005000000}" name="Column5" dataDxfId="15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Table23" displayName="Table23" ref="A1:G3" totalsRowShown="0" headerRowDxfId="19" headerRowBorderDxfId="18" tableBorderDxfId="17" totalsRowBorderDxfId="16">
  <autoFilter ref="A1:G3" xr:uid="{00000000-0009-0000-0100-000017000000}"/>
  <tableColumns count="7">
    <tableColumn id="1" xr3:uid="{00000000-0010-0000-1300-000001000000}" name="Column1"/>
    <tableColumn id="2" xr3:uid="{00000000-0010-0000-1300-000002000000}" name="Column2"/>
    <tableColumn id="3" xr3:uid="{00000000-0010-0000-1300-000003000000}" name="Column3"/>
    <tableColumn id="4" xr3:uid="{00000000-0010-0000-1300-000004000000}" name="Column4"/>
    <tableColumn id="5" xr3:uid="{00000000-0010-0000-1300-000005000000}" name="Column5"/>
    <tableColumn id="6" xr3:uid="{00000000-0010-0000-1300-000006000000}" name="Column6"/>
    <tableColumn id="7" xr3:uid="{00000000-0010-0000-1300-000007000000}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Table24" displayName="Table24" ref="A1:C4" totalsRowShown="0" headerRowDxfId="15" headerRowBorderDxfId="14" tableBorderDxfId="13" totalsRowBorderDxfId="12">
  <autoFilter ref="A1:C4" xr:uid="{00000000-0009-0000-0100-000018000000}"/>
  <tableColumns count="3">
    <tableColumn id="1" xr3:uid="{00000000-0010-0000-1400-000001000000}" name="Column1" dataDxfId="11"/>
    <tableColumn id="2" xr3:uid="{00000000-0010-0000-1400-000002000000}" name="Column2" dataDxfId="10"/>
    <tableColumn id="3" xr3:uid="{00000000-0010-0000-1400-000003000000}" name="Column3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Table25" displayName="Table25" ref="A1:D3" totalsRowShown="0" headerRowDxfId="8" headerRowBorderDxfId="7" tableBorderDxfId="6" totalsRowBorderDxfId="5">
  <autoFilter ref="A1:D3" xr:uid="{00000000-0009-0000-0100-000019000000}"/>
  <tableColumns count="4">
    <tableColumn id="1" xr3:uid="{00000000-0010-0000-1500-000001000000}" name="Column1"/>
    <tableColumn id="2" xr3:uid="{00000000-0010-0000-1500-000002000000}" name="Column2"/>
    <tableColumn id="3" xr3:uid="{00000000-0010-0000-1500-000003000000}" name="Column3"/>
    <tableColumn id="4" xr3:uid="{00000000-0010-0000-1500-000004000000}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6000000}" name="Table28" displayName="Table28" ref="A1:B6" totalsRowShown="0" headerRowDxfId="4" headerRowBorderDxfId="3" tableBorderDxfId="2">
  <autoFilter ref="A1:B6" xr:uid="{00000000-0009-0000-0100-00001C000000}"/>
  <tableColumns count="2">
    <tableColumn id="1" xr3:uid="{00000000-0010-0000-1600-000001000000}" name="Column1" dataDxfId="1"/>
    <tableColumn id="2" xr3:uid="{00000000-0010-0000-1600-000002000000}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A1:F42" totalsRowShown="0" headerRowDxfId="153">
  <autoFilter ref="A1:F42" xr:uid="{00000000-0009-0000-0100-000006000000}"/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A1:P9" totalsRowShown="0" headerRowDxfId="152" dataDxfId="150" headerRowBorderDxfId="151" tableBorderDxfId="149">
  <autoFilter ref="A1:P9" xr:uid="{00000000-0009-0000-0100-000007000000}"/>
  <tableColumns count="16">
    <tableColumn id="1" xr3:uid="{00000000-0010-0000-0300-000001000000}" name="Column1" dataDxfId="148"/>
    <tableColumn id="2" xr3:uid="{00000000-0010-0000-0300-000002000000}" name="Column2" dataDxfId="147"/>
    <tableColumn id="3" xr3:uid="{00000000-0010-0000-0300-000003000000}" name="Column3" dataDxfId="146"/>
    <tableColumn id="4" xr3:uid="{00000000-0010-0000-0300-000004000000}" name="Column4" dataDxfId="145"/>
    <tableColumn id="5" xr3:uid="{00000000-0010-0000-0300-000005000000}" name="Column5" dataDxfId="144"/>
    <tableColumn id="6" xr3:uid="{00000000-0010-0000-0300-000006000000}" name="Column6" dataDxfId="143"/>
    <tableColumn id="7" xr3:uid="{00000000-0010-0000-0300-000007000000}" name="Column7" dataDxfId="142"/>
    <tableColumn id="8" xr3:uid="{00000000-0010-0000-0300-000008000000}" name="Column8" dataDxfId="141"/>
    <tableColumn id="9" xr3:uid="{00000000-0010-0000-0300-000009000000}" name="Column9" dataDxfId="140"/>
    <tableColumn id="10" xr3:uid="{00000000-0010-0000-0300-00000A000000}" name="Column10" dataDxfId="139"/>
    <tableColumn id="11" xr3:uid="{00000000-0010-0000-0300-00000B000000}" name="Column11" dataDxfId="138"/>
    <tableColumn id="12" xr3:uid="{00000000-0010-0000-0300-00000C000000}" name="Column12" dataDxfId="137"/>
    <tableColumn id="13" xr3:uid="{00000000-0010-0000-0300-00000D000000}" name="Column13" dataDxfId="136"/>
    <tableColumn id="14" xr3:uid="{00000000-0010-0000-0300-00000E000000}" name="Column14" dataDxfId="135"/>
    <tableColumn id="15" xr3:uid="{00000000-0010-0000-0300-00000F000000}" name="Column15" dataDxfId="134"/>
    <tableColumn id="16" xr3:uid="{00000000-0010-0000-0300-000010000000}" name="Column16" dataDxfId="1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A1:M5" totalsRowShown="0" headerRowDxfId="132" headerRowBorderDxfId="131" tableBorderDxfId="130" totalsRowBorderDxfId="129">
  <autoFilter ref="A1:M5" xr:uid="{00000000-0009-0000-0100-000008000000}"/>
  <tableColumns count="13">
    <tableColumn id="1" xr3:uid="{00000000-0010-0000-0400-000001000000}" name="Column1" dataDxfId="128"/>
    <tableColumn id="2" xr3:uid="{00000000-0010-0000-0400-000002000000}" name="Column2" dataDxfId="127"/>
    <tableColumn id="3" xr3:uid="{00000000-0010-0000-0400-000003000000}" name="Column3" dataDxfId="126"/>
    <tableColumn id="4" xr3:uid="{00000000-0010-0000-0400-000004000000}" name="Column4" dataDxfId="125"/>
    <tableColumn id="5" xr3:uid="{00000000-0010-0000-0400-000005000000}" name="Column5" dataDxfId="124"/>
    <tableColumn id="6" xr3:uid="{00000000-0010-0000-0400-000006000000}" name="Column6" dataDxfId="123"/>
    <tableColumn id="7" xr3:uid="{00000000-0010-0000-0400-000007000000}" name="Column7" dataDxfId="122"/>
    <tableColumn id="8" xr3:uid="{00000000-0010-0000-0400-000008000000}" name="Column8" dataDxfId="121"/>
    <tableColumn id="9" xr3:uid="{00000000-0010-0000-0400-000009000000}" name="Column9" dataDxfId="120"/>
    <tableColumn id="10" xr3:uid="{00000000-0010-0000-0400-00000A000000}" name="Column10" dataDxfId="119"/>
    <tableColumn id="11" xr3:uid="{00000000-0010-0000-0400-00000B000000}" name="Column11" dataDxfId="118"/>
    <tableColumn id="12" xr3:uid="{00000000-0010-0000-0400-00000C000000}" name="Column12" dataDxfId="117"/>
    <tableColumn id="13" xr3:uid="{00000000-0010-0000-0400-00000D000000}" name="Column13" dataDxfId="11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9" displayName="Table9" ref="A1:L28" totalsRowShown="0" headerRowDxfId="115" dataDxfId="113" headerRowBorderDxfId="114" tableBorderDxfId="112" totalsRowBorderDxfId="111">
  <autoFilter ref="A1:L28" xr:uid="{00000000-0009-0000-0100-000009000000}"/>
  <tableColumns count="12">
    <tableColumn id="1" xr3:uid="{00000000-0010-0000-0500-000001000000}" name="Column1" dataDxfId="110"/>
    <tableColumn id="2" xr3:uid="{00000000-0010-0000-0500-000002000000}" name="Column2" dataDxfId="109"/>
    <tableColumn id="3" xr3:uid="{00000000-0010-0000-0500-000003000000}" name="Column3" dataDxfId="108"/>
    <tableColumn id="4" xr3:uid="{00000000-0010-0000-0500-000004000000}" name="Column4" dataDxfId="107"/>
    <tableColumn id="5" xr3:uid="{00000000-0010-0000-0500-000005000000}" name="Column5" dataDxfId="106"/>
    <tableColumn id="6" xr3:uid="{00000000-0010-0000-0500-000006000000}" name="Column6" dataDxfId="105"/>
    <tableColumn id="7" xr3:uid="{00000000-0010-0000-0500-000007000000}" name="Column7" dataDxfId="104"/>
    <tableColumn id="8" xr3:uid="{00000000-0010-0000-0500-000008000000}" name="Column8" dataDxfId="103"/>
    <tableColumn id="9" xr3:uid="{00000000-0010-0000-0500-000009000000}" name="Column9" dataDxfId="102"/>
    <tableColumn id="10" xr3:uid="{00000000-0010-0000-0500-00000A000000}" name="Column10" dataDxfId="101"/>
    <tableColumn id="11" xr3:uid="{00000000-0010-0000-0500-00000B000000}" name="Column11" dataDxfId="100"/>
    <tableColumn id="12" xr3:uid="{00000000-0010-0000-0500-00000C000000}" name="Column12" dataDxfId="9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e11" displayName="Table11" ref="A1:K36" totalsRowShown="0" headerRowDxfId="98" headerRowBorderDxfId="97" tableBorderDxfId="96">
  <autoFilter ref="A1:K36" xr:uid="{00000000-0009-0000-0100-00000B000000}"/>
  <tableColumns count="11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  <tableColumn id="10" xr3:uid="{00000000-0010-0000-0600-00000A000000}" name="Column10"/>
    <tableColumn id="11" xr3:uid="{00000000-0010-0000-0600-00000B000000}" name="Column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e3" displayName="Table3" ref="A1:C9" totalsRowShown="0" headerRowDxfId="95" headerRowBorderDxfId="94" tableBorderDxfId="93">
  <autoFilter ref="A1:C9" xr:uid="{00000000-0009-0000-0100-000003000000}"/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e4" displayName="Table4" ref="A1:G6" totalsRowShown="0" headerRowDxfId="92" dataDxfId="90" headerRowBorderDxfId="91" tableBorderDxfId="89">
  <autoFilter ref="A1:G6" xr:uid="{00000000-0009-0000-0100-000004000000}"/>
  <tableColumns count="7">
    <tableColumn id="1" xr3:uid="{00000000-0010-0000-0800-000001000000}" name="رقم الاجتماع" dataDxfId="88"/>
    <tableColumn id="2" xr3:uid="{00000000-0010-0000-0800-000002000000}" name="تاريخه" dataDxfId="87"/>
    <tableColumn id="3" xr3:uid="{00000000-0010-0000-0800-000003000000}" name="عدد الحاضرين" dataDxfId="86"/>
    <tableColumn id="4" xr3:uid="{00000000-0010-0000-0800-000004000000}" name="الجهة الطالبة _x000a_(   )الوزارة، _x000a_(   ) مجلس الإدارة، 25_x000a_(   ) 25٪ من الجمعية العمومية" dataDxfId="85"/>
    <tableColumn id="5" xr3:uid="{00000000-0010-0000-0800-000005000000}" name="سبب الاجتماع" dataDxfId="84"/>
    <tableColumn id="6" xr3:uid="{00000000-0010-0000-0800-000006000000}" name="تم إرفاق المحضر_x000a_(نعم/لا)" dataDxfId="83"/>
    <tableColumn id="7" xr3:uid="{00000000-0010-0000-0800-000007000000}" name="ملاحظات" dataDxfId="8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C9"/>
  <sheetViews>
    <sheetView rightToLeft="1" topLeftCell="A10" workbookViewId="0">
      <selection activeCell="C17" sqref="C17"/>
    </sheetView>
  </sheetViews>
  <sheetFormatPr defaultColWidth="11.375" defaultRowHeight="14.25" x14ac:dyDescent="0.2"/>
  <cols>
    <col min="2" max="2" width="21.375" bestFit="1" customWidth="1"/>
    <col min="3" max="3" width="52.25" customWidth="1"/>
  </cols>
  <sheetData>
    <row r="9" spans="2:3" ht="27" x14ac:dyDescent="0.35">
      <c r="B9" s="142" t="s">
        <v>0</v>
      </c>
      <c r="C9" s="142" t="s">
        <v>420</v>
      </c>
    </row>
  </sheetData>
  <phoneticPr fontId="22" type="noConversion"/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"/>
  <sheetViews>
    <sheetView rightToLeft="1" view="pageLayout" zoomScale="47" zoomScaleNormal="90" zoomScalePageLayoutView="47" workbookViewId="0">
      <selection activeCell="H11" sqref="H11"/>
    </sheetView>
  </sheetViews>
  <sheetFormatPr defaultColWidth="8.875" defaultRowHeight="14.25" x14ac:dyDescent="0.2"/>
  <cols>
    <col min="1" max="1" width="12" customWidth="1"/>
    <col min="3" max="3" width="13.875" customWidth="1"/>
    <col min="4" max="4" width="48.375" customWidth="1"/>
    <col min="5" max="5" width="16.125" customWidth="1"/>
    <col min="6" max="6" width="16.875" customWidth="1"/>
    <col min="7" max="7" width="12.875" customWidth="1"/>
  </cols>
  <sheetData>
    <row r="1" spans="1:7" ht="81.75" thickBot="1" x14ac:dyDescent="0.25">
      <c r="A1" s="18" t="s">
        <v>63</v>
      </c>
      <c r="B1" s="19" t="s">
        <v>64</v>
      </c>
      <c r="C1" s="19" t="s">
        <v>65</v>
      </c>
      <c r="D1" s="19" t="s">
        <v>66</v>
      </c>
      <c r="E1" s="19" t="s">
        <v>67</v>
      </c>
      <c r="F1" s="19" t="s">
        <v>68</v>
      </c>
      <c r="G1" s="19" t="s">
        <v>62</v>
      </c>
    </row>
    <row r="2" spans="1:7" ht="20.25" x14ac:dyDescent="0.2">
      <c r="A2" s="20"/>
      <c r="B2" s="21"/>
      <c r="C2" s="21"/>
      <c r="D2" s="21"/>
      <c r="E2" s="21"/>
      <c r="F2" s="21"/>
      <c r="G2" s="21"/>
    </row>
    <row r="3" spans="1:7" ht="20.25" x14ac:dyDescent="0.2">
      <c r="A3" s="20"/>
      <c r="B3" s="21"/>
      <c r="C3" s="21"/>
      <c r="D3" s="21"/>
      <c r="E3" s="21"/>
      <c r="F3" s="21"/>
      <c r="G3" s="21"/>
    </row>
    <row r="4" spans="1:7" ht="20.25" x14ac:dyDescent="0.2">
      <c r="A4" s="20"/>
      <c r="B4" s="21"/>
      <c r="C4" s="21"/>
      <c r="D4" s="21"/>
      <c r="E4" s="21"/>
      <c r="F4" s="21"/>
      <c r="G4" s="21"/>
    </row>
    <row r="5" spans="1:7" ht="20.25" x14ac:dyDescent="0.2">
      <c r="A5" s="20"/>
      <c r="B5" s="21"/>
      <c r="C5" s="21"/>
      <c r="D5" s="21"/>
      <c r="E5" s="21"/>
      <c r="F5" s="21"/>
      <c r="G5" s="21"/>
    </row>
    <row r="6" spans="1:7" ht="20.25" x14ac:dyDescent="0.2">
      <c r="A6" s="20"/>
      <c r="B6" s="21"/>
      <c r="C6" s="21"/>
      <c r="D6" s="21"/>
      <c r="E6" s="21"/>
      <c r="F6" s="21"/>
      <c r="G6" s="21"/>
    </row>
  </sheetData>
  <phoneticPr fontId="22" type="noConversion"/>
  <pageMargins left="0.7" right="0.7" top="0.75" bottom="0.75" header="0.3" footer="0.3"/>
  <pageSetup orientation="portrait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8"/>
  <sheetViews>
    <sheetView rightToLeft="1" zoomScale="86" workbookViewId="0">
      <selection activeCell="C8" sqref="C8"/>
    </sheetView>
  </sheetViews>
  <sheetFormatPr defaultColWidth="8.875" defaultRowHeight="14.25" x14ac:dyDescent="0.2"/>
  <cols>
    <col min="1" max="1" width="10.25" customWidth="1"/>
    <col min="2" max="2" width="16.375" customWidth="1"/>
    <col min="3" max="3" width="15.375" customWidth="1"/>
    <col min="4" max="4" width="15.125" customWidth="1"/>
    <col min="5" max="5" width="16.75" customWidth="1"/>
  </cols>
  <sheetData>
    <row r="1" spans="1:5" ht="21.75" x14ac:dyDescent="0.5">
      <c r="A1" s="207" t="s">
        <v>69</v>
      </c>
      <c r="B1" s="207"/>
      <c r="C1" s="207"/>
      <c r="D1" s="207"/>
      <c r="E1" s="207"/>
    </row>
    <row r="2" spans="1:5" ht="21" thickBot="1" x14ac:dyDescent="0.25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</row>
    <row r="3" spans="1:5" ht="41.25" thickBot="1" x14ac:dyDescent="0.25">
      <c r="A3" s="16" t="s">
        <v>70</v>
      </c>
      <c r="B3" s="14" t="s">
        <v>63</v>
      </c>
      <c r="C3" s="14" t="s">
        <v>64</v>
      </c>
      <c r="D3" s="14" t="s">
        <v>71</v>
      </c>
      <c r="E3" s="14" t="s">
        <v>68</v>
      </c>
    </row>
    <row r="4" spans="1:5" ht="20.25" x14ac:dyDescent="0.2">
      <c r="A4" s="24" t="s">
        <v>72</v>
      </c>
      <c r="B4" s="25" t="s">
        <v>73</v>
      </c>
      <c r="C4" s="21"/>
      <c r="D4" s="21"/>
      <c r="E4" s="21"/>
    </row>
    <row r="5" spans="1:5" x14ac:dyDescent="0.2">
      <c r="A5" s="26" t="s">
        <v>72</v>
      </c>
      <c r="B5" s="26" t="s">
        <v>74</v>
      </c>
    </row>
    <row r="6" spans="1:5" x14ac:dyDescent="0.2">
      <c r="A6" s="26" t="s">
        <v>72</v>
      </c>
      <c r="B6" s="26" t="s">
        <v>75</v>
      </c>
    </row>
    <row r="7" spans="1:5" x14ac:dyDescent="0.2">
      <c r="A7" s="26" t="s">
        <v>76</v>
      </c>
      <c r="B7" s="26" t="s">
        <v>73</v>
      </c>
    </row>
    <row r="8" spans="1:5" x14ac:dyDescent="0.2">
      <c r="A8" s="26" t="s">
        <v>76</v>
      </c>
      <c r="B8" s="26" t="s">
        <v>77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rightToLeft="1" topLeftCell="A10" zoomScale="55" workbookViewId="0">
      <selection activeCell="C3" sqref="C3"/>
    </sheetView>
  </sheetViews>
  <sheetFormatPr defaultColWidth="8.875" defaultRowHeight="14.25" x14ac:dyDescent="0.2"/>
  <cols>
    <col min="1" max="1" width="27.75" customWidth="1"/>
    <col min="2" max="2" width="27.25" customWidth="1"/>
    <col min="3" max="3" width="63.25" customWidth="1"/>
    <col min="4" max="4" width="30.25" customWidth="1"/>
    <col min="5" max="5" width="48.375" customWidth="1"/>
    <col min="6" max="6" width="60.125" customWidth="1"/>
  </cols>
  <sheetData>
    <row r="1" spans="1:6" ht="20.25" x14ac:dyDescent="0.2">
      <c r="A1" s="50" t="s">
        <v>1</v>
      </c>
      <c r="B1" s="51" t="s">
        <v>2</v>
      </c>
      <c r="C1" s="51" t="s">
        <v>3</v>
      </c>
      <c r="D1" s="51" t="s">
        <v>4</v>
      </c>
      <c r="E1" s="51" t="s">
        <v>5</v>
      </c>
      <c r="F1" s="52" t="s">
        <v>16</v>
      </c>
    </row>
    <row r="2" spans="1:6" ht="43.5" x14ac:dyDescent="0.2">
      <c r="A2" s="155" t="s">
        <v>63</v>
      </c>
      <c r="B2" s="156" t="s">
        <v>64</v>
      </c>
      <c r="C2" s="156" t="s">
        <v>78</v>
      </c>
      <c r="D2" s="156" t="s">
        <v>79</v>
      </c>
      <c r="E2" s="156" t="s">
        <v>80</v>
      </c>
      <c r="F2" s="157" t="s">
        <v>68</v>
      </c>
    </row>
    <row r="3" spans="1:6" ht="23.25" x14ac:dyDescent="0.3">
      <c r="A3" s="170" t="s">
        <v>405</v>
      </c>
      <c r="B3" s="171" t="s">
        <v>406</v>
      </c>
      <c r="C3" s="172"/>
      <c r="D3" s="172"/>
      <c r="E3" s="172"/>
      <c r="F3" s="173"/>
    </row>
    <row r="4" spans="1:6" ht="20.25" x14ac:dyDescent="0.3">
      <c r="A4" s="171" t="s">
        <v>407</v>
      </c>
      <c r="B4" s="171" t="s">
        <v>408</v>
      </c>
      <c r="C4" s="171"/>
      <c r="D4" s="171"/>
      <c r="E4" s="171"/>
      <c r="F4" s="171"/>
    </row>
    <row r="5" spans="1:6" ht="20.25" x14ac:dyDescent="0.3">
      <c r="A5" s="171"/>
      <c r="B5" s="171"/>
      <c r="C5" s="171"/>
      <c r="D5" s="171"/>
      <c r="E5" s="171"/>
      <c r="F5" s="171"/>
    </row>
    <row r="6" spans="1:6" ht="20.25" x14ac:dyDescent="0.3">
      <c r="A6" s="171"/>
      <c r="B6" s="171"/>
      <c r="C6" s="171"/>
      <c r="D6" s="171"/>
      <c r="E6" s="171"/>
      <c r="F6" s="171"/>
    </row>
    <row r="7" spans="1:6" ht="20.25" x14ac:dyDescent="0.3">
      <c r="A7" s="171"/>
      <c r="B7" s="171"/>
      <c r="C7" s="171"/>
      <c r="D7" s="171"/>
      <c r="E7" s="171"/>
      <c r="F7" s="171"/>
    </row>
    <row r="8" spans="1:6" ht="20.25" x14ac:dyDescent="0.3">
      <c r="A8" s="171"/>
      <c r="B8" s="171"/>
      <c r="C8" s="171"/>
      <c r="D8" s="171"/>
      <c r="E8" s="171"/>
      <c r="F8" s="171"/>
    </row>
    <row r="9" spans="1:6" ht="20.25" x14ac:dyDescent="0.3">
      <c r="A9" s="171"/>
      <c r="B9" s="171"/>
      <c r="C9" s="171"/>
      <c r="D9" s="171"/>
      <c r="E9" s="171"/>
      <c r="F9" s="171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"/>
  <sheetViews>
    <sheetView rightToLeft="1" zoomScale="59" workbookViewId="0">
      <selection activeCell="D9" sqref="D9"/>
    </sheetView>
  </sheetViews>
  <sheetFormatPr defaultColWidth="8.875" defaultRowHeight="14.25" x14ac:dyDescent="0.2"/>
  <cols>
    <col min="1" max="2" width="10.25" customWidth="1"/>
    <col min="3" max="3" width="18" customWidth="1"/>
    <col min="4" max="4" width="43.5" customWidth="1"/>
    <col min="5" max="5" width="32" customWidth="1"/>
    <col min="6" max="6" width="43.125" customWidth="1"/>
  </cols>
  <sheetData>
    <row r="1" spans="1:6" ht="44.45" customHeight="1" thickBot="1" x14ac:dyDescent="0.25">
      <c r="A1" s="57" t="s">
        <v>1</v>
      </c>
      <c r="B1" s="57" t="s">
        <v>2</v>
      </c>
      <c r="C1" s="25" t="s">
        <v>3</v>
      </c>
      <c r="D1" s="57" t="s">
        <v>4</v>
      </c>
      <c r="E1" s="57" t="s">
        <v>5</v>
      </c>
      <c r="F1" s="25" t="s">
        <v>16</v>
      </c>
    </row>
    <row r="2" spans="1:6" ht="40.5" x14ac:dyDescent="0.2">
      <c r="A2" s="56" t="s">
        <v>63</v>
      </c>
      <c r="B2" s="56" t="s">
        <v>64</v>
      </c>
      <c r="C2" s="43" t="s">
        <v>81</v>
      </c>
      <c r="D2" s="56" t="s">
        <v>82</v>
      </c>
      <c r="E2" s="56" t="s">
        <v>60</v>
      </c>
      <c r="F2" s="43" t="s">
        <v>61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rightToLeft="1" topLeftCell="B1" zoomScale="68" workbookViewId="0">
      <selection activeCell="B16" sqref="B16"/>
    </sheetView>
  </sheetViews>
  <sheetFormatPr defaultColWidth="8.875" defaultRowHeight="14.25" x14ac:dyDescent="0.2"/>
  <cols>
    <col min="1" max="1" width="17" customWidth="1"/>
    <col min="2" max="2" width="32.875" customWidth="1"/>
    <col min="3" max="4" width="37.625" customWidth="1"/>
  </cols>
  <sheetData>
    <row r="1" spans="1:4" ht="21" thickBot="1" x14ac:dyDescent="0.25">
      <c r="A1" s="17" t="s">
        <v>1</v>
      </c>
      <c r="B1" s="15" t="s">
        <v>2</v>
      </c>
      <c r="C1" s="15" t="s">
        <v>3</v>
      </c>
      <c r="D1" s="15" t="s">
        <v>4</v>
      </c>
    </row>
    <row r="2" spans="1:4" ht="21" thickBot="1" x14ac:dyDescent="0.25">
      <c r="A2" s="16" t="s">
        <v>83</v>
      </c>
      <c r="B2" s="14" t="s">
        <v>84</v>
      </c>
      <c r="C2" s="14" t="s">
        <v>85</v>
      </c>
      <c r="D2" s="14" t="s">
        <v>86</v>
      </c>
    </row>
    <row r="3" spans="1:4" ht="21" thickBot="1" x14ac:dyDescent="0.25">
      <c r="A3" s="20"/>
      <c r="B3" s="21"/>
      <c r="C3" s="21"/>
      <c r="D3" s="21"/>
    </row>
    <row r="4" spans="1:4" ht="21" thickBot="1" x14ac:dyDescent="0.25">
      <c r="A4" s="59"/>
      <c r="B4" s="58"/>
      <c r="C4" s="58"/>
      <c r="D4" s="58"/>
    </row>
    <row r="5" spans="1:4" ht="21" thickBot="1" x14ac:dyDescent="0.25">
      <c r="A5" s="59"/>
      <c r="B5" s="58"/>
      <c r="C5" s="58"/>
      <c r="D5" s="58"/>
    </row>
    <row r="6" spans="1:4" ht="21" thickBot="1" x14ac:dyDescent="0.25">
      <c r="A6" s="59"/>
      <c r="B6" s="58"/>
      <c r="C6" s="58"/>
      <c r="D6" s="58"/>
    </row>
    <row r="7" spans="1:4" ht="20.25" x14ac:dyDescent="0.2">
      <c r="A7" s="60"/>
      <c r="B7" s="61"/>
      <c r="C7" s="61"/>
      <c r="D7" s="61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"/>
  <sheetViews>
    <sheetView rightToLeft="1" zoomScale="59" workbookViewId="0">
      <selection activeCell="H11" sqref="H11"/>
    </sheetView>
  </sheetViews>
  <sheetFormatPr defaultColWidth="8.875" defaultRowHeight="14.25" x14ac:dyDescent="0.2"/>
  <cols>
    <col min="1" max="1" width="47.375" customWidth="1"/>
    <col min="2" max="4" width="17.125" customWidth="1"/>
    <col min="5" max="5" width="38.5" customWidth="1"/>
  </cols>
  <sheetData>
    <row r="1" spans="1:5" ht="112.35" customHeight="1" x14ac:dyDescent="0.2">
      <c r="A1" s="50" t="s">
        <v>1</v>
      </c>
      <c r="B1" s="51" t="s">
        <v>2</v>
      </c>
      <c r="C1" s="51" t="s">
        <v>3</v>
      </c>
      <c r="D1" s="51" t="s">
        <v>4</v>
      </c>
      <c r="E1" s="52" t="s">
        <v>5</v>
      </c>
    </row>
    <row r="2" spans="1:5" ht="121.5" x14ac:dyDescent="0.2">
      <c r="A2" s="47" t="s">
        <v>87</v>
      </c>
      <c r="B2" s="45" t="s">
        <v>88</v>
      </c>
      <c r="C2" s="45" t="s">
        <v>89</v>
      </c>
      <c r="D2" s="45" t="s">
        <v>90</v>
      </c>
      <c r="E2" s="48" t="s">
        <v>91</v>
      </c>
    </row>
    <row r="3" spans="1:5" x14ac:dyDescent="0.2">
      <c r="A3" s="34"/>
      <c r="B3" s="4"/>
      <c r="C3" s="4"/>
      <c r="D3" s="4"/>
      <c r="E3" s="36"/>
    </row>
    <row r="4" spans="1:5" x14ac:dyDescent="0.2">
      <c r="A4" s="39"/>
      <c r="B4" s="5"/>
      <c r="C4" s="5"/>
      <c r="D4" s="5"/>
      <c r="E4" s="40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"/>
  <sheetViews>
    <sheetView rightToLeft="1" topLeftCell="B1" zoomScale="92" workbookViewId="0">
      <selection activeCell="C15" sqref="C15"/>
    </sheetView>
  </sheetViews>
  <sheetFormatPr defaultColWidth="8.875" defaultRowHeight="14.25" x14ac:dyDescent="0.2"/>
  <cols>
    <col min="1" max="1" width="19.125" customWidth="1"/>
    <col min="2" max="2" width="30.25" customWidth="1"/>
    <col min="3" max="3" width="32.875" customWidth="1"/>
  </cols>
  <sheetData>
    <row r="1" spans="1:3" ht="20.25" x14ac:dyDescent="0.2">
      <c r="A1" s="64" t="s">
        <v>1</v>
      </c>
      <c r="B1" s="64" t="s">
        <v>2</v>
      </c>
      <c r="C1" s="64" t="s">
        <v>3</v>
      </c>
    </row>
    <row r="2" spans="1:3" ht="20.25" x14ac:dyDescent="0.2">
      <c r="A2" s="46" t="s">
        <v>92</v>
      </c>
      <c r="B2" s="46" t="s">
        <v>93</v>
      </c>
      <c r="C2" s="46" t="s">
        <v>94</v>
      </c>
    </row>
    <row r="3" spans="1:3" ht="21" thickBot="1" x14ac:dyDescent="0.25">
      <c r="A3" s="62"/>
      <c r="B3" s="63"/>
      <c r="C3" s="63"/>
    </row>
    <row r="4" spans="1:3" ht="21" thickBot="1" x14ac:dyDescent="0.25">
      <c r="A4" s="62"/>
      <c r="B4" s="63"/>
      <c r="C4" s="63"/>
    </row>
    <row r="5" spans="1:3" ht="20.25" x14ac:dyDescent="0.2">
      <c r="A5" s="65"/>
      <c r="B5" s="66"/>
      <c r="C5" s="66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9"/>
  <sheetViews>
    <sheetView rightToLeft="1" zoomScale="78" zoomScaleNormal="80" zoomScalePageLayoutView="80" workbookViewId="0">
      <selection activeCell="B17" sqref="B17"/>
    </sheetView>
  </sheetViews>
  <sheetFormatPr defaultColWidth="8.875" defaultRowHeight="14.25" x14ac:dyDescent="0.2"/>
  <cols>
    <col min="1" max="1" width="27.125" style="67" customWidth="1"/>
    <col min="2" max="2" width="26.25" customWidth="1"/>
    <col min="3" max="3" width="31.25" customWidth="1"/>
    <col min="4" max="4" width="22.875" customWidth="1"/>
  </cols>
  <sheetData>
    <row r="1" spans="1:4" ht="20.25" x14ac:dyDescent="0.2">
      <c r="A1" s="72" t="s">
        <v>95</v>
      </c>
      <c r="B1" s="72" t="s">
        <v>96</v>
      </c>
      <c r="C1" s="72" t="s">
        <v>97</v>
      </c>
      <c r="D1" s="72" t="s">
        <v>62</v>
      </c>
    </row>
    <row r="2" spans="1:4" ht="20.45" customHeight="1" x14ac:dyDescent="0.2">
      <c r="A2" s="75" t="s">
        <v>98</v>
      </c>
      <c r="B2" s="44"/>
      <c r="C2" s="69"/>
      <c r="D2" s="49"/>
    </row>
    <row r="3" spans="1:4" ht="20.25" x14ac:dyDescent="0.2">
      <c r="A3" s="75" t="s">
        <v>99</v>
      </c>
      <c r="B3" s="70" t="s">
        <v>284</v>
      </c>
      <c r="C3" s="70" t="s">
        <v>284</v>
      </c>
      <c r="D3" s="71"/>
    </row>
    <row r="4" spans="1:4" ht="20.25" x14ac:dyDescent="0.2">
      <c r="A4" s="75" t="s">
        <v>100</v>
      </c>
      <c r="B4" s="44"/>
      <c r="C4" s="44"/>
      <c r="D4" s="49"/>
    </row>
    <row r="5" spans="1:4" ht="20.25" x14ac:dyDescent="0.2">
      <c r="A5" s="75" t="s">
        <v>101</v>
      </c>
      <c r="B5" s="44" t="s">
        <v>291</v>
      </c>
      <c r="C5" s="44" t="s">
        <v>284</v>
      </c>
      <c r="D5" s="49"/>
    </row>
    <row r="6" spans="1:4" ht="20.25" x14ac:dyDescent="0.2">
      <c r="A6" s="75" t="s">
        <v>102</v>
      </c>
      <c r="B6" s="44" t="s">
        <v>291</v>
      </c>
      <c r="C6" s="44" t="s">
        <v>284</v>
      </c>
      <c r="D6" s="49"/>
    </row>
    <row r="7" spans="1:4" ht="19.7" customHeight="1" x14ac:dyDescent="0.2">
      <c r="A7" s="75" t="s">
        <v>103</v>
      </c>
      <c r="B7" s="44"/>
      <c r="C7" s="44"/>
      <c r="D7" s="49"/>
    </row>
    <row r="8" spans="1:4" ht="20.25" x14ac:dyDescent="0.2">
      <c r="A8" s="75" t="s">
        <v>104</v>
      </c>
      <c r="B8" s="44"/>
      <c r="C8" s="44"/>
      <c r="D8" s="49"/>
    </row>
    <row r="9" spans="1:4" ht="20.25" x14ac:dyDescent="0.2">
      <c r="A9" s="76" t="s">
        <v>105</v>
      </c>
      <c r="B9" s="54"/>
      <c r="C9" s="54"/>
      <c r="D9" s="55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1"/>
  <sheetViews>
    <sheetView rightToLeft="1" zoomScale="64" workbookViewId="0">
      <selection activeCell="B17" sqref="B17"/>
    </sheetView>
  </sheetViews>
  <sheetFormatPr defaultColWidth="8.875" defaultRowHeight="14.25" x14ac:dyDescent="0.2"/>
  <cols>
    <col min="1" max="1" width="23.875" customWidth="1"/>
    <col min="2" max="2" width="20.125" customWidth="1"/>
    <col min="3" max="3" width="18.375" customWidth="1"/>
    <col min="4" max="4" width="23.125" customWidth="1"/>
  </cols>
  <sheetData>
    <row r="1" spans="1:4" ht="20.25" x14ac:dyDescent="0.2">
      <c r="A1" t="s">
        <v>1</v>
      </c>
      <c r="B1" s="72" t="s">
        <v>2</v>
      </c>
      <c r="C1" s="72" t="s">
        <v>3</v>
      </c>
      <c r="D1" s="72" t="s">
        <v>4</v>
      </c>
    </row>
    <row r="2" spans="1:4" ht="40.5" x14ac:dyDescent="0.2">
      <c r="B2" s="72" t="s">
        <v>96</v>
      </c>
      <c r="C2" s="72" t="s">
        <v>97</v>
      </c>
      <c r="D2" s="72" t="s">
        <v>62</v>
      </c>
    </row>
    <row r="3" spans="1:4" ht="23.25" thickBot="1" x14ac:dyDescent="0.25">
      <c r="A3" s="191" t="s">
        <v>106</v>
      </c>
      <c r="B3" s="192" t="s">
        <v>284</v>
      </c>
      <c r="C3" s="192" t="s">
        <v>284</v>
      </c>
      <c r="D3" s="192"/>
    </row>
    <row r="4" spans="1:4" ht="23.25" thickBot="1" x14ac:dyDescent="0.25">
      <c r="A4" s="191" t="s">
        <v>107</v>
      </c>
      <c r="B4" s="192" t="s">
        <v>284</v>
      </c>
      <c r="C4" s="192" t="s">
        <v>284</v>
      </c>
      <c r="D4" s="192"/>
    </row>
    <row r="5" spans="1:4" ht="23.25" thickBot="1" x14ac:dyDescent="0.25">
      <c r="A5" s="191" t="s">
        <v>108</v>
      </c>
      <c r="B5" s="192" t="s">
        <v>284</v>
      </c>
      <c r="C5" s="192" t="s">
        <v>284</v>
      </c>
      <c r="D5" s="192"/>
    </row>
    <row r="6" spans="1:4" ht="23.25" thickBot="1" x14ac:dyDescent="0.25">
      <c r="A6" s="191" t="s">
        <v>109</v>
      </c>
      <c r="B6" s="192" t="s">
        <v>284</v>
      </c>
      <c r="C6" s="192" t="s">
        <v>284</v>
      </c>
      <c r="D6" s="192"/>
    </row>
    <row r="7" spans="1:4" ht="23.25" thickBot="1" x14ac:dyDescent="0.25">
      <c r="A7" s="191" t="s">
        <v>110</v>
      </c>
      <c r="B7" s="192" t="s">
        <v>284</v>
      </c>
      <c r="C7" s="192" t="s">
        <v>284</v>
      </c>
      <c r="D7" s="192"/>
    </row>
    <row r="8" spans="1:4" ht="23.25" thickBot="1" x14ac:dyDescent="0.25">
      <c r="A8" s="191" t="s">
        <v>111</v>
      </c>
      <c r="B8" s="192" t="s">
        <v>284</v>
      </c>
      <c r="C8" s="192" t="s">
        <v>284</v>
      </c>
      <c r="D8" s="192"/>
    </row>
    <row r="9" spans="1:4" ht="23.25" thickBot="1" x14ac:dyDescent="0.25">
      <c r="A9" s="191" t="s">
        <v>112</v>
      </c>
      <c r="B9" s="192" t="s">
        <v>284</v>
      </c>
      <c r="C9" s="192" t="s">
        <v>284</v>
      </c>
      <c r="D9" s="192"/>
    </row>
    <row r="10" spans="1:4" ht="23.25" thickBot="1" x14ac:dyDescent="0.25">
      <c r="A10" s="191" t="s">
        <v>113</v>
      </c>
      <c r="B10" s="192" t="s">
        <v>284</v>
      </c>
      <c r="C10" s="192" t="s">
        <v>284</v>
      </c>
      <c r="D10" s="192"/>
    </row>
    <row r="11" spans="1:4" ht="22.5" x14ac:dyDescent="0.2">
      <c r="A11" s="193" t="s">
        <v>114</v>
      </c>
      <c r="B11" s="194"/>
      <c r="C11" s="194"/>
      <c r="D11" s="194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5"/>
  <sheetViews>
    <sheetView rightToLeft="1" workbookViewId="0">
      <selection activeCell="B11" sqref="B11"/>
    </sheetView>
  </sheetViews>
  <sheetFormatPr defaultColWidth="8.875" defaultRowHeight="14.25" x14ac:dyDescent="0.2"/>
  <cols>
    <col min="1" max="1" width="25.375" customWidth="1"/>
    <col min="2" max="2" width="28.875" customWidth="1"/>
  </cols>
  <sheetData>
    <row r="1" spans="1:2" ht="20.25" x14ac:dyDescent="0.2">
      <c r="A1" s="80" t="s">
        <v>1</v>
      </c>
      <c r="B1" s="81" t="s">
        <v>2</v>
      </c>
    </row>
    <row r="2" spans="1:2" ht="20.25" x14ac:dyDescent="0.2">
      <c r="A2" s="77" t="s">
        <v>33</v>
      </c>
      <c r="B2" s="79" t="s">
        <v>115</v>
      </c>
    </row>
    <row r="3" spans="1:2" ht="20.25" x14ac:dyDescent="0.2">
      <c r="A3" s="78" t="s">
        <v>411</v>
      </c>
      <c r="B3" s="71" t="s">
        <v>293</v>
      </c>
    </row>
    <row r="4" spans="1:2" ht="20.25" x14ac:dyDescent="0.2">
      <c r="A4" s="82" t="s">
        <v>412</v>
      </c>
      <c r="B4" s="83" t="s">
        <v>415</v>
      </c>
    </row>
    <row r="5" spans="1:2" x14ac:dyDescent="0.2">
      <c r="A5" t="s">
        <v>413</v>
      </c>
      <c r="B5" t="s">
        <v>272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rightToLeft="1" workbookViewId="0">
      <selection activeCell="C6" sqref="C6"/>
    </sheetView>
  </sheetViews>
  <sheetFormatPr defaultColWidth="8.875" defaultRowHeight="14.25" x14ac:dyDescent="0.2"/>
  <cols>
    <col min="1" max="1" width="26.5" customWidth="1"/>
    <col min="2" max="3" width="23.25" customWidth="1"/>
    <col min="4" max="4" width="19.75" customWidth="1"/>
    <col min="5" max="5" width="21.5" customWidth="1"/>
  </cols>
  <sheetData>
    <row r="1" spans="1:5" ht="18.75" x14ac:dyDescent="0.2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</row>
    <row r="2" spans="1:5" ht="37.5" x14ac:dyDescent="0.2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</row>
    <row r="3" spans="1:5" ht="37.5" x14ac:dyDescent="0.2">
      <c r="A3" s="3" t="s">
        <v>275</v>
      </c>
      <c r="B3" s="3" t="s">
        <v>285</v>
      </c>
      <c r="C3" s="3"/>
      <c r="D3" s="161">
        <v>506070310</v>
      </c>
      <c r="E3" s="3" t="s">
        <v>276</v>
      </c>
    </row>
    <row r="4" spans="1:5" ht="23.25" x14ac:dyDescent="0.2">
      <c r="A4" s="159" t="s">
        <v>317</v>
      </c>
      <c r="B4" s="161" t="s">
        <v>329</v>
      </c>
      <c r="C4" s="161"/>
      <c r="D4" s="160" t="s">
        <v>330</v>
      </c>
      <c r="E4" s="161" t="s">
        <v>277</v>
      </c>
    </row>
    <row r="5" spans="1:5" ht="23.25" x14ac:dyDescent="0.2">
      <c r="A5" s="159" t="s">
        <v>318</v>
      </c>
      <c r="B5" s="161" t="s">
        <v>327</v>
      </c>
      <c r="C5" s="161"/>
      <c r="D5" s="160" t="s">
        <v>331</v>
      </c>
      <c r="E5" s="161" t="s">
        <v>332</v>
      </c>
    </row>
    <row r="6" spans="1:5" ht="23.25" x14ac:dyDescent="0.2">
      <c r="A6" s="159" t="s">
        <v>319</v>
      </c>
      <c r="B6" s="161" t="s">
        <v>328</v>
      </c>
      <c r="C6" s="161"/>
      <c r="D6" s="160" t="s">
        <v>333</v>
      </c>
      <c r="E6" s="161" t="s">
        <v>334</v>
      </c>
    </row>
    <row r="7" spans="1:5" ht="23.25" x14ac:dyDescent="0.2">
      <c r="A7" s="159" t="s">
        <v>320</v>
      </c>
      <c r="B7" s="161" t="s">
        <v>328</v>
      </c>
      <c r="C7" s="161"/>
      <c r="D7" s="160" t="s">
        <v>335</v>
      </c>
      <c r="E7" s="161" t="s">
        <v>338</v>
      </c>
    </row>
    <row r="8" spans="1:5" ht="23.25" x14ac:dyDescent="0.2">
      <c r="A8" s="159" t="s">
        <v>321</v>
      </c>
      <c r="B8" s="161" t="s">
        <v>416</v>
      </c>
      <c r="C8" s="161"/>
      <c r="D8" s="160" t="s">
        <v>336</v>
      </c>
      <c r="E8" s="161"/>
    </row>
    <row r="9" spans="1:5" ht="23.25" x14ac:dyDescent="0.2">
      <c r="A9" s="159" t="s">
        <v>322</v>
      </c>
      <c r="B9" s="161" t="s">
        <v>416</v>
      </c>
      <c r="C9" s="161"/>
      <c r="D9" s="160" t="s">
        <v>337</v>
      </c>
      <c r="E9" s="161"/>
    </row>
    <row r="10" spans="1:5" ht="23.25" x14ac:dyDescent="0.2">
      <c r="A10" s="159" t="s">
        <v>323</v>
      </c>
      <c r="B10" s="161" t="s">
        <v>417</v>
      </c>
      <c r="C10" s="161"/>
      <c r="D10" s="160" t="s">
        <v>339</v>
      </c>
      <c r="E10" s="161" t="s">
        <v>340</v>
      </c>
    </row>
    <row r="11" spans="1:5" ht="23.25" x14ac:dyDescent="0.2">
      <c r="A11" s="159" t="s">
        <v>324</v>
      </c>
      <c r="B11" s="161" t="s">
        <v>417</v>
      </c>
      <c r="C11" s="161"/>
      <c r="D11" s="160" t="s">
        <v>341</v>
      </c>
      <c r="E11" s="161" t="s">
        <v>342</v>
      </c>
    </row>
    <row r="12" spans="1:5" ht="23.25" x14ac:dyDescent="0.2">
      <c r="A12" s="159" t="s">
        <v>325</v>
      </c>
      <c r="B12" s="161" t="s">
        <v>418</v>
      </c>
      <c r="C12" s="161"/>
      <c r="D12" s="160" t="s">
        <v>343</v>
      </c>
      <c r="E12" s="161" t="s">
        <v>344</v>
      </c>
    </row>
    <row r="13" spans="1:5" ht="23.25" x14ac:dyDescent="0.2">
      <c r="A13" s="159" t="s">
        <v>326</v>
      </c>
      <c r="B13" s="162" t="s">
        <v>419</v>
      </c>
      <c r="C13" s="162"/>
      <c r="D13" s="160" t="s">
        <v>345</v>
      </c>
      <c r="E13" s="162" t="s">
        <v>346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"/>
  <sheetViews>
    <sheetView rightToLeft="1" workbookViewId="0">
      <selection activeCell="F3" sqref="F3"/>
    </sheetView>
  </sheetViews>
  <sheetFormatPr defaultColWidth="8.875" defaultRowHeight="14.25" x14ac:dyDescent="0.2"/>
  <cols>
    <col min="1" max="2" width="10.25" customWidth="1"/>
    <col min="3" max="3" width="24.375" customWidth="1"/>
    <col min="4" max="4" width="10.25" customWidth="1"/>
    <col min="5" max="5" width="15.25" customWidth="1"/>
    <col min="6" max="6" width="14.375" customWidth="1"/>
  </cols>
  <sheetData>
    <row r="1" spans="1:6" ht="20.25" x14ac:dyDescent="0.2">
      <c r="A1" s="50" t="s">
        <v>1</v>
      </c>
      <c r="B1" s="51" t="s">
        <v>2</v>
      </c>
      <c r="C1" s="51" t="s">
        <v>3</v>
      </c>
      <c r="D1" s="51" t="s">
        <v>4</v>
      </c>
      <c r="E1" s="51" t="s">
        <v>5</v>
      </c>
      <c r="F1" s="52" t="s">
        <v>16</v>
      </c>
    </row>
    <row r="2" spans="1:6" ht="40.5" x14ac:dyDescent="0.2">
      <c r="A2" s="47" t="s">
        <v>116</v>
      </c>
      <c r="B2" s="45" t="s">
        <v>117</v>
      </c>
      <c r="C2" s="45" t="s">
        <v>118</v>
      </c>
      <c r="D2" s="45" t="s">
        <v>117</v>
      </c>
      <c r="E2" s="45" t="s">
        <v>119</v>
      </c>
      <c r="F2" s="48" t="s">
        <v>120</v>
      </c>
    </row>
    <row r="3" spans="1:6" ht="20.25" x14ac:dyDescent="0.2">
      <c r="A3" s="53"/>
      <c r="B3" s="54"/>
      <c r="C3" s="54"/>
      <c r="D3" s="54"/>
      <c r="E3" s="54"/>
      <c r="F3" s="40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"/>
  <sheetViews>
    <sheetView rightToLeft="1" topLeftCell="CFF1" zoomScale="85" zoomScaleNormal="85" zoomScalePageLayoutView="85" workbookViewId="0">
      <selection activeCell="CFR12" sqref="CFR12"/>
    </sheetView>
  </sheetViews>
  <sheetFormatPr defaultColWidth="8.875" defaultRowHeight="14.25" x14ac:dyDescent="0.2"/>
  <cols>
    <col min="1" max="1" width="10.25" customWidth="1"/>
    <col min="2" max="2" width="26.875" customWidth="1"/>
    <col min="3" max="3" width="20.125" customWidth="1"/>
    <col min="4" max="4" width="18" customWidth="1"/>
    <col min="5" max="5" width="13.75" customWidth="1"/>
    <col min="6" max="7" width="10.25" customWidth="1"/>
  </cols>
  <sheetData>
    <row r="1" spans="1:7" ht="20.25" x14ac:dyDescent="0.2">
      <c r="A1" s="50" t="s">
        <v>1</v>
      </c>
      <c r="B1" s="72" t="s">
        <v>2</v>
      </c>
      <c r="C1" s="72" t="s">
        <v>3</v>
      </c>
      <c r="D1" s="72" t="s">
        <v>4</v>
      </c>
      <c r="E1" s="51" t="s">
        <v>5</v>
      </c>
      <c r="F1" s="51" t="s">
        <v>16</v>
      </c>
      <c r="G1" s="52" t="s">
        <v>23</v>
      </c>
    </row>
    <row r="2" spans="1:7" ht="40.5" x14ac:dyDescent="0.2">
      <c r="A2" s="47" t="s">
        <v>121</v>
      </c>
      <c r="B2" s="68" t="s">
        <v>122</v>
      </c>
      <c r="C2" s="68" t="s">
        <v>123</v>
      </c>
      <c r="D2" s="68" t="s">
        <v>124</v>
      </c>
      <c r="E2" s="45" t="s">
        <v>125</v>
      </c>
      <c r="F2" s="45" t="s">
        <v>126</v>
      </c>
      <c r="G2" s="48" t="s">
        <v>127</v>
      </c>
    </row>
    <row r="3" spans="1:7" ht="20.25" x14ac:dyDescent="0.2">
      <c r="A3" s="53"/>
      <c r="B3" s="54"/>
      <c r="C3" s="84"/>
      <c r="D3" s="54"/>
      <c r="E3" s="54"/>
      <c r="F3" s="54"/>
      <c r="G3" s="55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4"/>
  <sheetViews>
    <sheetView rightToLeft="1" workbookViewId="0">
      <selection activeCell="C21" sqref="C21"/>
    </sheetView>
  </sheetViews>
  <sheetFormatPr defaultColWidth="8.875" defaultRowHeight="14.25" x14ac:dyDescent="0.2"/>
  <cols>
    <col min="1" max="1" width="29.375" customWidth="1"/>
    <col min="2" max="2" width="34.125" customWidth="1"/>
    <col min="3" max="3" width="28.25" customWidth="1"/>
  </cols>
  <sheetData>
    <row r="1" spans="1:3" ht="20.25" x14ac:dyDescent="0.2">
      <c r="A1" s="50" t="s">
        <v>1</v>
      </c>
      <c r="B1" s="51" t="s">
        <v>2</v>
      </c>
      <c r="C1" s="52" t="s">
        <v>3</v>
      </c>
    </row>
    <row r="2" spans="1:3" ht="20.25" x14ac:dyDescent="0.2">
      <c r="A2" s="47" t="s">
        <v>128</v>
      </c>
      <c r="B2" s="45" t="s">
        <v>129</v>
      </c>
      <c r="C2" s="48" t="s">
        <v>130</v>
      </c>
    </row>
    <row r="3" spans="1:3" ht="40.5" x14ac:dyDescent="0.2">
      <c r="A3" s="47" t="s">
        <v>288</v>
      </c>
      <c r="B3" s="45" t="s">
        <v>289</v>
      </c>
      <c r="C3" s="48" t="s">
        <v>290</v>
      </c>
    </row>
    <row r="4" spans="1:3" ht="20.25" x14ac:dyDescent="0.2">
      <c r="A4" s="73"/>
      <c r="B4" s="74"/>
      <c r="C4" s="85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15"/>
  <sheetViews>
    <sheetView rightToLeft="1" workbookViewId="0">
      <selection activeCell="G14" sqref="G14"/>
    </sheetView>
  </sheetViews>
  <sheetFormatPr defaultColWidth="8.875" defaultRowHeight="14.25" x14ac:dyDescent="0.2"/>
  <cols>
    <col min="1" max="1" width="14.125" customWidth="1"/>
    <col min="2" max="2" width="20.125" customWidth="1"/>
    <col min="3" max="3" width="20" customWidth="1"/>
    <col min="4" max="4" width="22.375" customWidth="1"/>
  </cols>
  <sheetData>
    <row r="1" spans="1:4" ht="20.25" x14ac:dyDescent="0.2">
      <c r="A1" s="50" t="s">
        <v>1</v>
      </c>
      <c r="B1" s="51" t="s">
        <v>2</v>
      </c>
      <c r="C1" s="51" t="s">
        <v>3</v>
      </c>
      <c r="D1" s="52" t="s">
        <v>4</v>
      </c>
    </row>
    <row r="2" spans="1:4" ht="21" thickBot="1" x14ac:dyDescent="0.25">
      <c r="A2" s="73" t="s">
        <v>60</v>
      </c>
      <c r="B2" s="74" t="s">
        <v>131</v>
      </c>
      <c r="C2" s="74" t="s">
        <v>132</v>
      </c>
      <c r="D2" s="85" t="s">
        <v>133</v>
      </c>
    </row>
    <row r="3" spans="1:4" ht="20.25" x14ac:dyDescent="0.2">
      <c r="A3" s="178"/>
      <c r="B3" s="179"/>
      <c r="C3" s="179"/>
      <c r="D3" s="180"/>
    </row>
    <row r="4" spans="1:4" ht="20.25" x14ac:dyDescent="0.2">
      <c r="A4" s="181"/>
      <c r="B4" s="54"/>
      <c r="C4" s="54"/>
      <c r="D4" s="182"/>
    </row>
    <row r="5" spans="1:4" ht="20.25" x14ac:dyDescent="0.2">
      <c r="A5" s="181"/>
      <c r="B5" s="54"/>
      <c r="C5" s="54"/>
      <c r="D5" s="182"/>
    </row>
    <row r="6" spans="1:4" ht="20.25" x14ac:dyDescent="0.2">
      <c r="A6" s="181"/>
      <c r="B6" s="54"/>
      <c r="C6" s="54"/>
      <c r="D6" s="182"/>
    </row>
    <row r="7" spans="1:4" ht="20.25" x14ac:dyDescent="0.2">
      <c r="A7" s="181"/>
      <c r="B7" s="54"/>
      <c r="C7" s="54"/>
      <c r="D7" s="182"/>
    </row>
    <row r="8" spans="1:4" ht="20.25" x14ac:dyDescent="0.2">
      <c r="A8" s="181"/>
      <c r="B8" s="54"/>
      <c r="C8" s="54"/>
      <c r="D8" s="182"/>
    </row>
    <row r="9" spans="1:4" ht="20.25" x14ac:dyDescent="0.2">
      <c r="A9" s="181"/>
      <c r="B9" s="54"/>
      <c r="C9" s="54"/>
      <c r="D9" s="182"/>
    </row>
    <row r="10" spans="1:4" ht="20.25" x14ac:dyDescent="0.2">
      <c r="A10" s="181"/>
      <c r="B10" s="54"/>
      <c r="C10" s="54"/>
      <c r="D10" s="182"/>
    </row>
    <row r="11" spans="1:4" ht="20.25" x14ac:dyDescent="0.2">
      <c r="A11" s="181"/>
      <c r="B11" s="54"/>
      <c r="C11" s="54"/>
      <c r="D11" s="182"/>
    </row>
    <row r="12" spans="1:4" ht="20.25" x14ac:dyDescent="0.2">
      <c r="A12" s="181"/>
      <c r="B12" s="54"/>
      <c r="C12" s="54"/>
      <c r="D12" s="182"/>
    </row>
    <row r="13" spans="1:4" ht="20.25" x14ac:dyDescent="0.2">
      <c r="A13" s="181"/>
      <c r="B13" s="54"/>
      <c r="C13" s="54"/>
      <c r="D13" s="182"/>
    </row>
    <row r="14" spans="1:4" ht="20.25" x14ac:dyDescent="0.2">
      <c r="A14" s="181"/>
      <c r="B14" s="54"/>
      <c r="C14" s="54"/>
      <c r="D14" s="182"/>
    </row>
    <row r="15" spans="1:4" ht="21" thickBot="1" x14ac:dyDescent="0.25">
      <c r="A15" s="183"/>
      <c r="B15" s="184"/>
      <c r="C15" s="184"/>
      <c r="D15" s="185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D46"/>
  <sheetViews>
    <sheetView rightToLeft="1" tabSelected="1" workbookViewId="0">
      <selection activeCell="D19" sqref="D19"/>
    </sheetView>
  </sheetViews>
  <sheetFormatPr defaultColWidth="8.875" defaultRowHeight="14.25" x14ac:dyDescent="0.2"/>
  <cols>
    <col min="2" max="2" width="33.75" customWidth="1"/>
    <col min="3" max="3" width="21.375" style="133" customWidth="1"/>
    <col min="4" max="4" width="41.75" customWidth="1"/>
  </cols>
  <sheetData>
    <row r="2" spans="2:4" ht="27.75" customHeight="1" thickBot="1" x14ac:dyDescent="0.4">
      <c r="B2" s="208" t="s">
        <v>134</v>
      </c>
      <c r="C2" s="208"/>
      <c r="D2" s="208"/>
    </row>
    <row r="3" spans="2:4" ht="15" thickBot="1" x14ac:dyDescent="0.25">
      <c r="B3" s="188"/>
      <c r="C3" s="189"/>
      <c r="D3" s="190"/>
    </row>
    <row r="4" spans="2:4" ht="21" thickBot="1" x14ac:dyDescent="0.35">
      <c r="B4" s="186" t="s">
        <v>135</v>
      </c>
      <c r="C4" s="187" t="s">
        <v>136</v>
      </c>
      <c r="D4" s="186" t="s">
        <v>137</v>
      </c>
    </row>
    <row r="5" spans="2:4" ht="18.75" thickTop="1" x14ac:dyDescent="0.25">
      <c r="B5" s="103" t="s">
        <v>138</v>
      </c>
      <c r="C5" s="128"/>
      <c r="D5" s="102"/>
    </row>
    <row r="6" spans="2:4" x14ac:dyDescent="0.2">
      <c r="B6" s="105" t="s">
        <v>139</v>
      </c>
      <c r="C6" s="231" t="s">
        <v>448</v>
      </c>
      <c r="D6" s="104"/>
    </row>
    <row r="7" spans="2:4" x14ac:dyDescent="0.2">
      <c r="B7" s="105" t="s">
        <v>140</v>
      </c>
      <c r="C7" s="231" t="s">
        <v>449</v>
      </c>
      <c r="D7" s="104"/>
    </row>
    <row r="8" spans="2:4" x14ac:dyDescent="0.2">
      <c r="B8" s="105" t="s">
        <v>141</v>
      </c>
      <c r="C8" s="231" t="s">
        <v>450</v>
      </c>
      <c r="D8" s="104"/>
    </row>
    <row r="9" spans="2:4" x14ac:dyDescent="0.2">
      <c r="B9" s="105" t="s">
        <v>142</v>
      </c>
      <c r="C9" s="231"/>
      <c r="D9" s="104"/>
    </row>
    <row r="10" spans="2:4" x14ac:dyDescent="0.2">
      <c r="B10" s="105" t="s">
        <v>143</v>
      </c>
      <c r="C10" s="231" t="s">
        <v>451</v>
      </c>
      <c r="D10" s="104"/>
    </row>
    <row r="11" spans="2:4" ht="18" x14ac:dyDescent="0.25">
      <c r="B11" s="103" t="s">
        <v>144</v>
      </c>
      <c r="C11" s="128"/>
      <c r="D11" s="102"/>
    </row>
    <row r="12" spans="2:4" x14ac:dyDescent="0.2">
      <c r="B12" s="105" t="s">
        <v>139</v>
      </c>
      <c r="C12" s="129"/>
      <c r="D12" s="104"/>
    </row>
    <row r="13" spans="2:4" x14ac:dyDescent="0.2">
      <c r="B13" s="105" t="s">
        <v>140</v>
      </c>
      <c r="C13" s="129"/>
      <c r="D13" s="104"/>
    </row>
    <row r="14" spans="2:4" x14ac:dyDescent="0.2">
      <c r="B14" s="105" t="s">
        <v>141</v>
      </c>
      <c r="C14" s="129" t="s">
        <v>452</v>
      </c>
      <c r="D14" s="104"/>
    </row>
    <row r="15" spans="2:4" x14ac:dyDescent="0.2">
      <c r="B15" s="105" t="s">
        <v>142</v>
      </c>
      <c r="C15" s="129"/>
      <c r="D15" s="104"/>
    </row>
    <row r="16" spans="2:4" x14ac:dyDescent="0.2">
      <c r="B16" s="105" t="s">
        <v>145</v>
      </c>
      <c r="C16" s="129"/>
      <c r="D16" s="104"/>
    </row>
    <row r="17" spans="2:4" ht="18" x14ac:dyDescent="0.25">
      <c r="B17" s="103" t="s">
        <v>146</v>
      </c>
      <c r="C17" s="128"/>
      <c r="D17" s="102"/>
    </row>
    <row r="18" spans="2:4" x14ac:dyDescent="0.2">
      <c r="B18" s="105" t="s">
        <v>147</v>
      </c>
      <c r="C18" s="129" t="s">
        <v>453</v>
      </c>
      <c r="D18" s="104"/>
    </row>
    <row r="19" spans="2:4" x14ac:dyDescent="0.2">
      <c r="B19" s="105" t="s">
        <v>148</v>
      </c>
      <c r="C19" s="129" t="s">
        <v>454</v>
      </c>
      <c r="D19" s="104"/>
    </row>
    <row r="20" spans="2:4" x14ac:dyDescent="0.2">
      <c r="B20" s="105" t="s">
        <v>149</v>
      </c>
      <c r="C20" s="129"/>
      <c r="D20" s="104"/>
    </row>
    <row r="21" spans="2:4" ht="18" x14ac:dyDescent="0.25">
      <c r="B21" s="103" t="s">
        <v>150</v>
      </c>
      <c r="C21" s="128"/>
      <c r="D21" s="102"/>
    </row>
    <row r="22" spans="2:4" x14ac:dyDescent="0.2">
      <c r="B22" s="105" t="s">
        <v>151</v>
      </c>
      <c r="C22" s="231" t="s">
        <v>455</v>
      </c>
      <c r="D22" s="104"/>
    </row>
    <row r="23" spans="2:4" x14ac:dyDescent="0.2">
      <c r="B23" s="105" t="s">
        <v>152</v>
      </c>
      <c r="C23" s="231"/>
      <c r="D23" s="104"/>
    </row>
    <row r="24" spans="2:4" x14ac:dyDescent="0.2">
      <c r="B24" s="105" t="s">
        <v>153</v>
      </c>
      <c r="C24" s="231"/>
      <c r="D24" s="104"/>
    </row>
    <row r="25" spans="2:4" ht="18" x14ac:dyDescent="0.25">
      <c r="B25" s="103" t="s">
        <v>154</v>
      </c>
      <c r="C25" s="128"/>
      <c r="D25" s="102"/>
    </row>
    <row r="26" spans="2:4" x14ac:dyDescent="0.2">
      <c r="B26" s="105" t="s">
        <v>155</v>
      </c>
      <c r="C26" s="129" t="s">
        <v>456</v>
      </c>
      <c r="D26" s="104"/>
    </row>
    <row r="27" spans="2:4" x14ac:dyDescent="0.2">
      <c r="B27" s="105" t="s">
        <v>156</v>
      </c>
      <c r="C27" s="129"/>
      <c r="D27" s="104"/>
    </row>
    <row r="28" spans="2:4" x14ac:dyDescent="0.2">
      <c r="B28" s="105" t="s">
        <v>157</v>
      </c>
      <c r="C28" s="129"/>
      <c r="D28" s="104"/>
    </row>
    <row r="29" spans="2:4" x14ac:dyDescent="0.2">
      <c r="B29" s="105" t="s">
        <v>158</v>
      </c>
      <c r="C29" s="129"/>
      <c r="D29" s="104"/>
    </row>
    <row r="30" spans="2:4" ht="18" x14ac:dyDescent="0.25">
      <c r="B30" s="103" t="s">
        <v>159</v>
      </c>
      <c r="C30" s="128"/>
      <c r="D30" s="102"/>
    </row>
    <row r="31" spans="2:4" x14ac:dyDescent="0.2">
      <c r="B31" s="104" t="s">
        <v>160</v>
      </c>
      <c r="C31" s="129"/>
      <c r="D31" s="104"/>
    </row>
    <row r="32" spans="2:4" x14ac:dyDescent="0.2">
      <c r="B32" s="104" t="s">
        <v>161</v>
      </c>
      <c r="C32" s="129"/>
      <c r="D32" s="104"/>
    </row>
    <row r="33" spans="2:4" x14ac:dyDescent="0.2">
      <c r="B33" s="104" t="s">
        <v>162</v>
      </c>
      <c r="C33" s="129"/>
      <c r="D33" s="104"/>
    </row>
    <row r="34" spans="2:4" x14ac:dyDescent="0.2">
      <c r="B34" s="104" t="s">
        <v>163</v>
      </c>
      <c r="C34" s="129"/>
      <c r="D34" s="104"/>
    </row>
    <row r="35" spans="2:4" x14ac:dyDescent="0.2">
      <c r="B35" s="104" t="s">
        <v>164</v>
      </c>
      <c r="C35" s="129"/>
      <c r="D35" s="104"/>
    </row>
    <row r="36" spans="2:4" x14ac:dyDescent="0.2">
      <c r="B36" s="104" t="s">
        <v>165</v>
      </c>
      <c r="C36" s="129"/>
      <c r="D36" s="104"/>
    </row>
    <row r="37" spans="2:4" x14ac:dyDescent="0.2">
      <c r="B37" s="104" t="s">
        <v>166</v>
      </c>
      <c r="C37" s="129"/>
      <c r="D37" s="104"/>
    </row>
    <row r="38" spans="2:4" x14ac:dyDescent="0.2">
      <c r="B38" s="104" t="s">
        <v>167</v>
      </c>
      <c r="C38" s="129"/>
      <c r="D38" s="104"/>
    </row>
    <row r="39" spans="2:4" ht="18" x14ac:dyDescent="0.25">
      <c r="B39" s="103" t="s">
        <v>168</v>
      </c>
      <c r="C39" s="128"/>
      <c r="D39" s="102"/>
    </row>
    <row r="40" spans="2:4" ht="18" x14ac:dyDescent="0.25">
      <c r="B40" s="101" t="s">
        <v>294</v>
      </c>
      <c r="C40" s="129"/>
      <c r="D40" s="100"/>
    </row>
    <row r="41" spans="2:4" ht="18" x14ac:dyDescent="0.25">
      <c r="B41" s="101" t="s">
        <v>295</v>
      </c>
      <c r="C41" s="129"/>
      <c r="D41" s="100"/>
    </row>
    <row r="42" spans="2:4" ht="18" x14ac:dyDescent="0.25">
      <c r="B42" s="101" t="s">
        <v>296</v>
      </c>
      <c r="C42" s="129"/>
      <c r="D42" s="100"/>
    </row>
    <row r="43" spans="2:4" ht="18" x14ac:dyDescent="0.25">
      <c r="B43" s="101"/>
      <c r="C43" s="130"/>
      <c r="D43" s="100"/>
    </row>
    <row r="44" spans="2:4" ht="15" thickBot="1" x14ac:dyDescent="0.25">
      <c r="B44" s="99" t="s">
        <v>169</v>
      </c>
      <c r="C44" s="131"/>
      <c r="D44" s="98"/>
    </row>
    <row r="45" spans="2:4" ht="19.5" thickTop="1" thickBot="1" x14ac:dyDescent="0.3">
      <c r="B45" s="97" t="s">
        <v>170</v>
      </c>
      <c r="C45" s="132"/>
      <c r="D45" s="96"/>
    </row>
    <row r="46" spans="2:4" ht="15" thickTop="1" x14ac:dyDescent="0.2"/>
  </sheetData>
  <mergeCells count="1">
    <mergeCell ref="B2:D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H38"/>
  <sheetViews>
    <sheetView rightToLeft="1" workbookViewId="0">
      <selection activeCell="G30" sqref="G30"/>
    </sheetView>
  </sheetViews>
  <sheetFormatPr defaultColWidth="8.875" defaultRowHeight="14.25" x14ac:dyDescent="0.2"/>
  <cols>
    <col min="2" max="2" width="41.125" customWidth="1"/>
    <col min="3" max="3" width="17.125" style="133" bestFit="1" customWidth="1"/>
    <col min="4" max="4" width="12.75" customWidth="1"/>
    <col min="5" max="5" width="17.375" customWidth="1"/>
    <col min="6" max="6" width="15.125" bestFit="1" customWidth="1"/>
    <col min="7" max="7" width="16.75" customWidth="1"/>
    <col min="8" max="8" width="13.875" customWidth="1"/>
  </cols>
  <sheetData>
    <row r="1" spans="2:8" ht="15" thickBot="1" x14ac:dyDescent="0.25"/>
    <row r="2" spans="2:8" ht="24.75" thickTop="1" thickBot="1" x14ac:dyDescent="0.4">
      <c r="B2" s="209" t="s">
        <v>135</v>
      </c>
      <c r="C2" s="211" t="s">
        <v>171</v>
      </c>
      <c r="D2" s="213" t="s">
        <v>172</v>
      </c>
      <c r="E2" s="214"/>
      <c r="F2" s="214"/>
      <c r="G2" s="214"/>
      <c r="H2" s="215"/>
    </row>
    <row r="3" spans="2:8" ht="43.5" thickBot="1" x14ac:dyDescent="0.25">
      <c r="B3" s="210"/>
      <c r="C3" s="212"/>
      <c r="D3" s="127" t="s">
        <v>173</v>
      </c>
      <c r="E3" s="125" t="s">
        <v>174</v>
      </c>
      <c r="F3" s="126" t="s">
        <v>175</v>
      </c>
      <c r="G3" s="125" t="s">
        <v>176</v>
      </c>
      <c r="H3" s="124" t="s">
        <v>177</v>
      </c>
    </row>
    <row r="4" spans="2:8" ht="19.5" thickTop="1" x14ac:dyDescent="0.3">
      <c r="B4" s="123" t="s">
        <v>178</v>
      </c>
      <c r="C4" s="134"/>
      <c r="D4" s="122"/>
      <c r="E4" s="121"/>
      <c r="F4" s="121"/>
      <c r="G4" s="121"/>
      <c r="H4" s="120"/>
    </row>
    <row r="5" spans="2:8" ht="15" x14ac:dyDescent="0.25">
      <c r="B5" s="114" t="s">
        <v>179</v>
      </c>
      <c r="C5" s="220" t="s">
        <v>422</v>
      </c>
      <c r="D5" s="220" t="s">
        <v>429</v>
      </c>
      <c r="E5" s="112"/>
      <c r="F5" s="112"/>
      <c r="G5" s="230" t="s">
        <v>445</v>
      </c>
      <c r="H5" s="111"/>
    </row>
    <row r="6" spans="2:8" ht="15.75" x14ac:dyDescent="0.25">
      <c r="B6" s="119" t="s">
        <v>180</v>
      </c>
      <c r="C6" s="220">
        <v>55000</v>
      </c>
      <c r="D6" s="220"/>
      <c r="E6" s="112"/>
      <c r="F6" s="112"/>
      <c r="G6" s="230" t="s">
        <v>446</v>
      </c>
      <c r="H6" s="111"/>
    </row>
    <row r="7" spans="2:8" ht="15" x14ac:dyDescent="0.25">
      <c r="B7" s="114" t="s">
        <v>181</v>
      </c>
      <c r="C7" s="220">
        <v>33661.769999999997</v>
      </c>
      <c r="D7" s="220" t="s">
        <v>430</v>
      </c>
      <c r="E7" s="112"/>
      <c r="F7" s="112"/>
      <c r="G7" s="230"/>
      <c r="H7" s="111"/>
    </row>
    <row r="8" spans="2:8" ht="15" x14ac:dyDescent="0.25">
      <c r="B8" s="114" t="s">
        <v>182</v>
      </c>
      <c r="C8" s="220">
        <v>383.75</v>
      </c>
      <c r="D8" s="220" t="s">
        <v>431</v>
      </c>
      <c r="E8" s="135"/>
      <c r="F8" s="112"/>
      <c r="G8" s="230">
        <v>317000</v>
      </c>
      <c r="H8" s="111"/>
    </row>
    <row r="9" spans="2:8" ht="15.75" x14ac:dyDescent="0.25">
      <c r="B9" s="118" t="s">
        <v>183</v>
      </c>
      <c r="C9" s="220">
        <v>17000</v>
      </c>
      <c r="D9" s="220"/>
      <c r="E9" s="112"/>
      <c r="F9" s="112"/>
      <c r="G9" s="230" t="s">
        <v>432</v>
      </c>
      <c r="H9" s="111"/>
    </row>
    <row r="10" spans="2:8" ht="15" x14ac:dyDescent="0.25">
      <c r="B10" s="114" t="s">
        <v>184</v>
      </c>
      <c r="C10" s="220">
        <v>20528</v>
      </c>
      <c r="D10" s="220" t="s">
        <v>433</v>
      </c>
      <c r="E10" s="112"/>
      <c r="F10" s="112"/>
      <c r="G10" s="230">
        <v>9700</v>
      </c>
      <c r="H10" s="111"/>
    </row>
    <row r="11" spans="2:8" ht="15" x14ac:dyDescent="0.25">
      <c r="B11" s="114" t="s">
        <v>185</v>
      </c>
      <c r="C11" s="220" t="s">
        <v>423</v>
      </c>
      <c r="D11" s="220" t="s">
        <v>434</v>
      </c>
      <c r="E11" s="112"/>
      <c r="F11" s="135"/>
      <c r="G11" s="230">
        <v>6000</v>
      </c>
      <c r="H11" s="111"/>
    </row>
    <row r="12" spans="2:8" ht="15" x14ac:dyDescent="0.25">
      <c r="B12" s="114" t="s">
        <v>186</v>
      </c>
      <c r="C12" s="220" t="s">
        <v>424</v>
      </c>
      <c r="D12" s="220" t="s">
        <v>435</v>
      </c>
      <c r="E12" s="112"/>
      <c r="F12" s="112"/>
      <c r="G12" s="230" t="s">
        <v>447</v>
      </c>
      <c r="H12" s="111"/>
    </row>
    <row r="13" spans="2:8" ht="15" x14ac:dyDescent="0.25">
      <c r="B13" s="114" t="s">
        <v>187</v>
      </c>
      <c r="C13" s="220" t="s">
        <v>425</v>
      </c>
      <c r="D13" s="220" t="s">
        <v>425</v>
      </c>
      <c r="E13" s="112"/>
      <c r="F13" s="112"/>
      <c r="G13" s="230"/>
      <c r="H13" s="111"/>
    </row>
    <row r="14" spans="2:8" ht="15" x14ac:dyDescent="0.25">
      <c r="B14" s="114" t="s">
        <v>188</v>
      </c>
      <c r="C14" s="220" t="s">
        <v>426</v>
      </c>
      <c r="D14" s="220" t="s">
        <v>426</v>
      </c>
      <c r="E14" s="112"/>
      <c r="F14" s="112"/>
      <c r="G14" s="230"/>
      <c r="H14" s="111"/>
    </row>
    <row r="15" spans="2:8" ht="15" x14ac:dyDescent="0.25">
      <c r="B15" s="114" t="s">
        <v>189</v>
      </c>
      <c r="C15" s="220" t="s">
        <v>427</v>
      </c>
      <c r="D15" s="220" t="s">
        <v>427</v>
      </c>
      <c r="E15" s="112"/>
      <c r="F15" s="112"/>
      <c r="G15" s="230"/>
      <c r="H15" s="111"/>
    </row>
    <row r="16" spans="2:8" ht="15" x14ac:dyDescent="0.25">
      <c r="B16" s="114" t="s">
        <v>190</v>
      </c>
      <c r="C16" s="220"/>
      <c r="D16" s="220"/>
      <c r="E16" s="112"/>
      <c r="F16" s="112"/>
      <c r="G16" s="230"/>
      <c r="H16" s="111"/>
    </row>
    <row r="17" spans="2:8" ht="15" x14ac:dyDescent="0.2">
      <c r="B17" s="113" t="s">
        <v>300</v>
      </c>
      <c r="C17" s="220" t="s">
        <v>428</v>
      </c>
      <c r="D17" s="220" t="s">
        <v>436</v>
      </c>
      <c r="E17" s="112"/>
      <c r="F17" s="112"/>
      <c r="G17" s="230">
        <v>3000</v>
      </c>
      <c r="H17" s="111"/>
    </row>
    <row r="18" spans="2:8" ht="15" x14ac:dyDescent="0.2">
      <c r="B18" s="113" t="s">
        <v>301</v>
      </c>
      <c r="C18" s="220"/>
      <c r="D18" s="220"/>
      <c r="E18" s="112"/>
      <c r="F18" s="112"/>
      <c r="G18" s="230"/>
      <c r="H18" s="111"/>
    </row>
    <row r="19" spans="2:8" ht="15" x14ac:dyDescent="0.2">
      <c r="B19" s="113" t="s">
        <v>303</v>
      </c>
      <c r="C19" s="220"/>
      <c r="D19" s="220"/>
      <c r="E19" s="112"/>
      <c r="F19" s="112"/>
      <c r="G19" s="230"/>
      <c r="H19" s="111"/>
    </row>
    <row r="20" spans="2:8" ht="15" x14ac:dyDescent="0.2">
      <c r="B20" s="113" t="s">
        <v>297</v>
      </c>
      <c r="C20" s="220"/>
      <c r="D20" s="220"/>
      <c r="E20" s="112"/>
      <c r="F20" s="112"/>
      <c r="G20" s="230"/>
      <c r="H20" s="111"/>
    </row>
    <row r="21" spans="2:8" ht="15" x14ac:dyDescent="0.2">
      <c r="B21" s="113" t="s">
        <v>302</v>
      </c>
      <c r="C21" s="220"/>
      <c r="D21" s="220"/>
      <c r="E21" s="112"/>
      <c r="F21" s="112"/>
      <c r="G21" s="230"/>
      <c r="H21" s="111"/>
    </row>
    <row r="22" spans="2:8" ht="15" x14ac:dyDescent="0.2">
      <c r="B22" s="113" t="s">
        <v>298</v>
      </c>
      <c r="C22" s="220">
        <v>5255</v>
      </c>
      <c r="D22" s="220">
        <v>5255</v>
      </c>
      <c r="E22" s="112"/>
      <c r="F22" s="112"/>
      <c r="G22" s="230"/>
      <c r="H22" s="111"/>
    </row>
    <row r="23" spans="2:8" ht="15" x14ac:dyDescent="0.2">
      <c r="B23" s="113" t="s">
        <v>299</v>
      </c>
      <c r="C23" s="220">
        <v>8590.01</v>
      </c>
      <c r="D23" s="220">
        <v>7890.01</v>
      </c>
      <c r="E23" s="112"/>
      <c r="F23" s="112"/>
      <c r="G23" s="230">
        <v>700</v>
      </c>
      <c r="H23" s="111"/>
    </row>
    <row r="24" spans="2:8" ht="15" x14ac:dyDescent="0.2">
      <c r="B24" s="113" t="s">
        <v>304</v>
      </c>
      <c r="C24" s="220"/>
      <c r="D24" s="220"/>
      <c r="E24" s="112"/>
      <c r="F24" s="112"/>
      <c r="G24" s="230"/>
      <c r="H24" s="111"/>
    </row>
    <row r="25" spans="2:8" ht="15" x14ac:dyDescent="0.2">
      <c r="B25" s="113"/>
      <c r="C25" s="220"/>
      <c r="D25" s="220"/>
      <c r="E25" s="112"/>
      <c r="F25" s="112"/>
      <c r="G25" s="230"/>
      <c r="H25" s="111"/>
    </row>
    <row r="26" spans="2:8" ht="18.75" x14ac:dyDescent="0.3">
      <c r="B26" s="117" t="s">
        <v>191</v>
      </c>
      <c r="C26" s="221"/>
      <c r="D26" s="224"/>
      <c r="E26" s="116"/>
      <c r="F26" s="116"/>
      <c r="G26" s="116"/>
      <c r="H26" s="115"/>
    </row>
    <row r="27" spans="2:8" ht="15" x14ac:dyDescent="0.25">
      <c r="B27" s="114" t="s">
        <v>192</v>
      </c>
      <c r="C27" s="220" t="s">
        <v>437</v>
      </c>
      <c r="D27" s="220" t="s">
        <v>438</v>
      </c>
      <c r="E27" s="112"/>
      <c r="F27" s="112"/>
      <c r="G27" s="226" t="s">
        <v>443</v>
      </c>
      <c r="H27" s="111"/>
    </row>
    <row r="28" spans="2:8" ht="15" x14ac:dyDescent="0.25">
      <c r="B28" s="114" t="s">
        <v>193</v>
      </c>
      <c r="C28" s="220"/>
      <c r="D28" s="220"/>
      <c r="E28" s="112"/>
      <c r="F28" s="112"/>
      <c r="G28" s="112"/>
      <c r="H28" s="111"/>
    </row>
    <row r="29" spans="2:8" ht="15" x14ac:dyDescent="0.25">
      <c r="B29" s="114" t="s">
        <v>194</v>
      </c>
      <c r="C29" s="220" t="s">
        <v>439</v>
      </c>
      <c r="D29" s="220"/>
      <c r="E29" s="112"/>
      <c r="F29" s="112"/>
      <c r="G29" s="112"/>
      <c r="H29" s="111"/>
    </row>
    <row r="30" spans="2:8" ht="15" x14ac:dyDescent="0.25">
      <c r="B30" s="114" t="s">
        <v>195</v>
      </c>
      <c r="C30" s="220" t="s">
        <v>440</v>
      </c>
      <c r="D30" s="220"/>
      <c r="E30" s="112"/>
      <c r="F30" s="112"/>
      <c r="G30" s="112"/>
      <c r="H30" s="111"/>
    </row>
    <row r="31" spans="2:8" ht="15" x14ac:dyDescent="0.25">
      <c r="B31" s="114" t="s">
        <v>196</v>
      </c>
      <c r="C31" s="220" t="s">
        <v>441</v>
      </c>
      <c r="D31" s="220"/>
      <c r="E31" s="112"/>
      <c r="F31" s="226">
        <v>466.98340000000002</v>
      </c>
      <c r="G31" s="112"/>
      <c r="H31" s="229" t="s">
        <v>442</v>
      </c>
    </row>
    <row r="32" spans="2:8" ht="15" x14ac:dyDescent="0.25">
      <c r="B32" s="114" t="s">
        <v>197</v>
      </c>
      <c r="C32" s="220"/>
      <c r="D32" s="220"/>
      <c r="E32" s="112"/>
      <c r="F32" s="112"/>
      <c r="G32" s="112"/>
      <c r="H32" s="227"/>
    </row>
    <row r="33" spans="2:8" ht="15" x14ac:dyDescent="0.2">
      <c r="B33" s="113" t="s">
        <v>305</v>
      </c>
      <c r="C33" s="220">
        <v>511343</v>
      </c>
      <c r="D33" s="220"/>
      <c r="E33" s="112"/>
      <c r="F33" s="112"/>
      <c r="G33" s="112"/>
      <c r="H33" s="227">
        <v>511343</v>
      </c>
    </row>
    <row r="34" spans="2:8" ht="15" x14ac:dyDescent="0.2">
      <c r="B34" s="113" t="s">
        <v>306</v>
      </c>
      <c r="C34" s="220">
        <v>653714</v>
      </c>
      <c r="D34" s="220"/>
      <c r="E34" s="112"/>
      <c r="F34" s="112"/>
      <c r="G34" s="112"/>
      <c r="H34" s="227">
        <v>653714</v>
      </c>
    </row>
    <row r="35" spans="2:8" ht="15" x14ac:dyDescent="0.2">
      <c r="B35" s="113" t="s">
        <v>307</v>
      </c>
      <c r="C35" s="220">
        <v>357541.25</v>
      </c>
      <c r="D35" s="220"/>
      <c r="E35" s="112"/>
      <c r="F35" s="112"/>
      <c r="G35" s="112"/>
      <c r="H35" s="227" t="s">
        <v>444</v>
      </c>
    </row>
    <row r="36" spans="2:8" ht="15.75" thickBot="1" x14ac:dyDescent="0.25">
      <c r="B36" s="158" t="s">
        <v>308</v>
      </c>
      <c r="C36" s="220"/>
      <c r="D36" s="223"/>
      <c r="E36" s="110"/>
      <c r="F36" s="110"/>
      <c r="G36" s="110"/>
      <c r="H36" s="228"/>
    </row>
    <row r="37" spans="2:8" ht="25.5" customHeight="1" thickTop="1" thickBot="1" x14ac:dyDescent="0.25">
      <c r="B37" s="109" t="s">
        <v>198</v>
      </c>
      <c r="C37" s="222">
        <f>SUM(C6:C36)</f>
        <v>1663016.78</v>
      </c>
      <c r="D37" s="225">
        <f>SUM(D22:D36)</f>
        <v>13145.01</v>
      </c>
      <c r="E37" s="108"/>
      <c r="F37" s="107"/>
      <c r="G37" s="107"/>
      <c r="H37" s="106"/>
    </row>
    <row r="38" spans="2:8" ht="15" thickTop="1" x14ac:dyDescent="0.2"/>
  </sheetData>
  <mergeCells count="3">
    <mergeCell ref="B2:B3"/>
    <mergeCell ref="C2:C3"/>
    <mergeCell ref="D2:H2"/>
  </mergeCells>
  <pageMargins left="0.7" right="0.7" top="0.75" bottom="0.75" header="0.3" footer="0.3"/>
  <pageSetup paperSize="9" scale="82" fitToWidth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6"/>
  <sheetViews>
    <sheetView rightToLeft="1" workbookViewId="0">
      <selection activeCell="L31" sqref="L31"/>
    </sheetView>
  </sheetViews>
  <sheetFormatPr defaultColWidth="8.875" defaultRowHeight="14.25" x14ac:dyDescent="0.2"/>
  <cols>
    <col min="1" max="1" width="27.125" customWidth="1"/>
    <col min="2" max="2" width="35.125" customWidth="1"/>
  </cols>
  <sheetData>
    <row r="1" spans="1:2" ht="22.5" thickBot="1" x14ac:dyDescent="0.25">
      <c r="A1" s="90" t="s">
        <v>1</v>
      </c>
      <c r="B1" s="91" t="s">
        <v>2</v>
      </c>
    </row>
    <row r="2" spans="1:2" ht="20.25" x14ac:dyDescent="0.2">
      <c r="A2" s="47" t="s">
        <v>199</v>
      </c>
      <c r="B2" s="47" t="s">
        <v>200</v>
      </c>
    </row>
    <row r="3" spans="1:2" ht="22.5" thickBot="1" x14ac:dyDescent="0.25">
      <c r="A3" s="86"/>
      <c r="B3" s="87"/>
    </row>
    <row r="4" spans="1:2" ht="22.5" thickBot="1" x14ac:dyDescent="0.25">
      <c r="A4" s="86"/>
      <c r="B4" s="87"/>
    </row>
    <row r="5" spans="1:2" ht="22.5" thickBot="1" x14ac:dyDescent="0.25">
      <c r="A5" s="86"/>
      <c r="B5" s="87"/>
    </row>
    <row r="6" spans="1:2" ht="21.75" x14ac:dyDescent="0.2">
      <c r="A6" s="88"/>
      <c r="B6" s="89"/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8"/>
  <sheetViews>
    <sheetView rightToLeft="1" topLeftCell="A43" zoomScale="166" workbookViewId="0">
      <selection activeCell="C3" sqref="C3"/>
    </sheetView>
  </sheetViews>
  <sheetFormatPr defaultColWidth="8.875" defaultRowHeight="14.25" x14ac:dyDescent="0.2"/>
  <cols>
    <col min="1" max="1" width="17" bestFit="1" customWidth="1"/>
    <col min="2" max="2" width="3.25" bestFit="1" customWidth="1"/>
    <col min="3" max="3" width="8.25" bestFit="1" customWidth="1"/>
    <col min="4" max="4" width="4" bestFit="1" customWidth="1"/>
    <col min="5" max="5" width="3.25" bestFit="1" customWidth="1"/>
    <col min="6" max="6" width="8.25" bestFit="1" customWidth="1"/>
    <col min="7" max="7" width="4" bestFit="1" customWidth="1"/>
    <col min="8" max="8" width="12.125" bestFit="1" customWidth="1"/>
    <col min="9" max="9" width="5.25" bestFit="1" customWidth="1"/>
    <col min="10" max="10" width="6.125" bestFit="1" customWidth="1"/>
    <col min="11" max="11" width="6.25" bestFit="1" customWidth="1"/>
  </cols>
  <sheetData>
    <row r="1" spans="1:12" ht="29.45" customHeight="1" x14ac:dyDescent="0.2">
      <c r="A1" s="216" t="s">
        <v>200</v>
      </c>
      <c r="B1" s="216" t="s">
        <v>201</v>
      </c>
      <c r="C1" s="216"/>
      <c r="D1" s="216"/>
      <c r="E1" s="216"/>
      <c r="F1" s="216"/>
      <c r="G1" s="216"/>
      <c r="H1" s="216" t="s">
        <v>202</v>
      </c>
      <c r="I1" s="216" t="s">
        <v>203</v>
      </c>
      <c r="J1" s="216" t="s">
        <v>204</v>
      </c>
      <c r="K1" s="216" t="s">
        <v>205</v>
      </c>
      <c r="L1" s="93"/>
    </row>
    <row r="2" spans="1:12" ht="15" x14ac:dyDescent="0.2">
      <c r="A2" s="216"/>
      <c r="B2" s="216" t="s">
        <v>206</v>
      </c>
      <c r="C2" s="216"/>
      <c r="D2" s="216"/>
      <c r="E2" s="216" t="s">
        <v>207</v>
      </c>
      <c r="F2" s="216"/>
      <c r="G2" s="216"/>
      <c r="H2" s="216"/>
      <c r="I2" s="216"/>
      <c r="J2" s="216"/>
      <c r="K2" s="216"/>
      <c r="L2" s="93"/>
    </row>
    <row r="3" spans="1:12" ht="30" x14ac:dyDescent="0.2">
      <c r="A3" s="216"/>
      <c r="B3" s="140" t="s">
        <v>208</v>
      </c>
      <c r="C3" s="140" t="s">
        <v>209</v>
      </c>
      <c r="D3" s="140" t="s">
        <v>210</v>
      </c>
      <c r="E3" s="140" t="s">
        <v>211</v>
      </c>
      <c r="F3" s="140" t="s">
        <v>209</v>
      </c>
      <c r="G3" s="140" t="s">
        <v>210</v>
      </c>
      <c r="H3" s="216"/>
      <c r="I3" s="216"/>
      <c r="J3" s="216"/>
      <c r="K3" s="216"/>
      <c r="L3" s="92"/>
    </row>
    <row r="4" spans="1:12" ht="15" x14ac:dyDescent="0.2">
      <c r="A4" s="94" t="s">
        <v>212</v>
      </c>
      <c r="B4" s="94"/>
      <c r="C4" s="94"/>
      <c r="D4" s="94"/>
      <c r="E4" s="94"/>
      <c r="F4" s="94"/>
      <c r="G4" s="95"/>
      <c r="H4" s="95"/>
      <c r="I4" s="94"/>
      <c r="J4" s="94"/>
      <c r="K4" s="94"/>
      <c r="L4" s="92"/>
    </row>
    <row r="5" spans="1:12" ht="15" x14ac:dyDescent="0.2">
      <c r="A5" s="94" t="s">
        <v>213</v>
      </c>
      <c r="B5" s="94"/>
      <c r="C5" s="94"/>
      <c r="D5" s="94"/>
      <c r="E5" s="94"/>
      <c r="F5" s="94"/>
      <c r="G5" s="95"/>
      <c r="H5" s="95"/>
      <c r="I5" s="94"/>
      <c r="J5" s="94"/>
      <c r="K5" s="94"/>
      <c r="L5" s="92"/>
    </row>
    <row r="6" spans="1:12" ht="15" x14ac:dyDescent="0.2">
      <c r="A6" s="94" t="s">
        <v>214</v>
      </c>
      <c r="B6" s="94"/>
      <c r="C6" s="94"/>
      <c r="D6" s="94"/>
      <c r="E6" s="94"/>
      <c r="F6" s="94"/>
      <c r="G6" s="95"/>
      <c r="H6" s="95"/>
      <c r="I6" s="94"/>
      <c r="J6" s="94"/>
      <c r="K6" s="94"/>
      <c r="L6" s="92"/>
    </row>
    <row r="7" spans="1:12" ht="15" x14ac:dyDescent="0.2">
      <c r="A7" s="94" t="s">
        <v>215</v>
      </c>
      <c r="B7" s="94"/>
      <c r="C7" s="94"/>
      <c r="D7" s="94"/>
      <c r="E7" s="94"/>
      <c r="F7" s="94"/>
      <c r="G7" s="95"/>
      <c r="H7" s="95"/>
      <c r="I7" s="94"/>
      <c r="J7" s="94"/>
      <c r="K7" s="94"/>
      <c r="L7" s="92"/>
    </row>
    <row r="8" spans="1:12" ht="15" x14ac:dyDescent="0.2">
      <c r="A8" s="94" t="s">
        <v>216</v>
      </c>
      <c r="B8" s="94"/>
      <c r="C8" s="94"/>
      <c r="D8" s="94"/>
      <c r="E8" s="94"/>
      <c r="F8" s="94"/>
      <c r="G8" s="95"/>
      <c r="H8" s="95"/>
      <c r="I8" s="94"/>
      <c r="J8" s="94"/>
      <c r="K8" s="94"/>
      <c r="L8" s="92"/>
    </row>
    <row r="9" spans="1:12" ht="15" x14ac:dyDescent="0.2">
      <c r="A9" s="94" t="s">
        <v>217</v>
      </c>
      <c r="B9" s="94"/>
      <c r="C9" s="94"/>
      <c r="D9" s="94"/>
      <c r="E9" s="94"/>
      <c r="F9" s="94"/>
      <c r="G9" s="95"/>
      <c r="H9" s="95"/>
      <c r="I9" s="94"/>
      <c r="J9" s="94"/>
      <c r="K9" s="94"/>
      <c r="L9" s="92"/>
    </row>
    <row r="10" spans="1:12" ht="15" x14ac:dyDescent="0.2">
      <c r="A10" s="94" t="s">
        <v>218</v>
      </c>
      <c r="B10" s="94"/>
      <c r="C10" s="94"/>
      <c r="D10" s="94"/>
      <c r="E10" s="94"/>
      <c r="F10" s="94"/>
      <c r="G10" s="95"/>
      <c r="H10" s="95"/>
      <c r="I10" s="94"/>
      <c r="J10" s="94"/>
      <c r="K10" s="94"/>
      <c r="L10" s="92"/>
    </row>
    <row r="11" spans="1:12" ht="15" x14ac:dyDescent="0.2">
      <c r="A11" s="94" t="s">
        <v>219</v>
      </c>
      <c r="B11" s="94"/>
      <c r="C11" s="94"/>
      <c r="D11" s="94"/>
      <c r="E11" s="94"/>
      <c r="F11" s="94"/>
      <c r="G11" s="95"/>
      <c r="H11" s="95"/>
      <c r="I11" s="94"/>
      <c r="J11" s="94"/>
      <c r="K11" s="94"/>
      <c r="L11" s="92"/>
    </row>
    <row r="12" spans="1:12" ht="15" x14ac:dyDescent="0.2">
      <c r="A12" s="94" t="s">
        <v>220</v>
      </c>
      <c r="B12" s="94"/>
      <c r="C12" s="94"/>
      <c r="D12" s="94"/>
      <c r="E12" s="94"/>
      <c r="F12" s="94"/>
      <c r="G12" s="95"/>
      <c r="H12" s="95"/>
      <c r="I12" s="94"/>
      <c r="J12" s="94"/>
      <c r="K12" s="94"/>
      <c r="L12" s="92"/>
    </row>
    <row r="13" spans="1:12" ht="15" x14ac:dyDescent="0.2">
      <c r="A13" s="94" t="s">
        <v>221</v>
      </c>
      <c r="B13" s="94"/>
      <c r="C13" s="94"/>
      <c r="D13" s="94"/>
      <c r="E13" s="94"/>
      <c r="F13" s="94"/>
      <c r="G13" s="95"/>
      <c r="H13" s="95"/>
      <c r="I13" s="94"/>
      <c r="J13" s="94"/>
      <c r="K13" s="94"/>
      <c r="L13" s="92"/>
    </row>
    <row r="14" spans="1:12" ht="15" x14ac:dyDescent="0.2">
      <c r="A14" s="94" t="s">
        <v>222</v>
      </c>
      <c r="B14" s="94"/>
      <c r="C14" s="94"/>
      <c r="D14" s="94"/>
      <c r="E14" s="94"/>
      <c r="F14" s="94"/>
      <c r="G14" s="95"/>
      <c r="H14" s="95"/>
      <c r="I14" s="94"/>
      <c r="J14" s="94"/>
      <c r="K14" s="94"/>
      <c r="L14" s="92"/>
    </row>
    <row r="15" spans="1:12" ht="15" x14ac:dyDescent="0.2">
      <c r="A15" s="94" t="s">
        <v>223</v>
      </c>
      <c r="B15" s="94"/>
      <c r="C15" s="94"/>
      <c r="D15" s="94"/>
      <c r="E15" s="94"/>
      <c r="F15" s="94"/>
      <c r="G15" s="95"/>
      <c r="H15" s="95"/>
      <c r="I15" s="94"/>
      <c r="J15" s="94"/>
      <c r="K15" s="94"/>
      <c r="L15" s="92"/>
    </row>
    <row r="16" spans="1:12" ht="15" x14ac:dyDescent="0.2">
      <c r="A16" s="94" t="s">
        <v>224</v>
      </c>
      <c r="B16" s="94"/>
      <c r="C16" s="94"/>
      <c r="D16" s="94"/>
      <c r="E16" s="94"/>
      <c r="F16" s="94"/>
      <c r="G16" s="95"/>
      <c r="H16" s="95"/>
      <c r="I16" s="94"/>
      <c r="J16" s="94"/>
      <c r="K16" s="94"/>
      <c r="L16" s="92"/>
    </row>
    <row r="17" spans="1:12" ht="15" x14ac:dyDescent="0.2">
      <c r="A17" s="94" t="s">
        <v>225</v>
      </c>
      <c r="B17" s="94"/>
      <c r="C17" s="94"/>
      <c r="D17" s="94"/>
      <c r="E17" s="94"/>
      <c r="F17" s="94"/>
      <c r="G17" s="95"/>
      <c r="H17" s="95"/>
      <c r="I17" s="94"/>
      <c r="J17" s="94"/>
      <c r="K17" s="94"/>
      <c r="L17" s="92"/>
    </row>
    <row r="18" spans="1:12" ht="15" x14ac:dyDescent="0.2">
      <c r="A18" s="94" t="s">
        <v>226</v>
      </c>
      <c r="B18" s="94"/>
      <c r="C18" s="94"/>
      <c r="D18" s="94"/>
      <c r="E18" s="94"/>
      <c r="F18" s="94"/>
      <c r="G18" s="95"/>
      <c r="H18" s="95"/>
      <c r="I18" s="94"/>
      <c r="J18" s="94"/>
      <c r="K18" s="94"/>
      <c r="L18" s="92"/>
    </row>
    <row r="19" spans="1:12" ht="15" x14ac:dyDescent="0.2">
      <c r="A19" s="94" t="s">
        <v>213</v>
      </c>
      <c r="B19" s="94"/>
      <c r="C19" s="94"/>
      <c r="D19" s="94"/>
      <c r="E19" s="94"/>
      <c r="F19" s="94"/>
      <c r="G19" s="95"/>
      <c r="H19" s="95"/>
      <c r="I19" s="94"/>
      <c r="J19" s="94"/>
      <c r="K19" s="94"/>
      <c r="L19" s="92"/>
    </row>
    <row r="20" spans="1:12" ht="15" x14ac:dyDescent="0.2">
      <c r="A20" s="94" t="s">
        <v>227</v>
      </c>
      <c r="B20" s="94"/>
      <c r="C20" s="94"/>
      <c r="D20" s="94"/>
      <c r="E20" s="94"/>
      <c r="F20" s="94"/>
      <c r="G20" s="95"/>
      <c r="H20" s="95"/>
      <c r="I20" s="94"/>
      <c r="J20" s="94"/>
      <c r="K20" s="94"/>
      <c r="L20" s="92"/>
    </row>
    <row r="21" spans="1:12" ht="15" x14ac:dyDescent="0.2">
      <c r="A21" s="94" t="s">
        <v>228</v>
      </c>
      <c r="B21" s="94"/>
      <c r="C21" s="94"/>
      <c r="D21" s="94"/>
      <c r="E21" s="94"/>
      <c r="F21" s="94"/>
      <c r="G21" s="95"/>
      <c r="H21" s="95"/>
      <c r="I21" s="94"/>
      <c r="J21" s="94"/>
      <c r="K21" s="94"/>
      <c r="L21" s="92"/>
    </row>
    <row r="22" spans="1:12" ht="15" x14ac:dyDescent="0.2">
      <c r="A22" s="94" t="s">
        <v>229</v>
      </c>
      <c r="B22" s="94"/>
      <c r="C22" s="94"/>
      <c r="D22" s="94"/>
      <c r="E22" s="94"/>
      <c r="F22" s="94"/>
      <c r="G22" s="95"/>
      <c r="H22" s="95"/>
      <c r="I22" s="94"/>
      <c r="J22" s="94"/>
      <c r="K22" s="94"/>
      <c r="L22" s="92"/>
    </row>
    <row r="23" spans="1:12" ht="15" x14ac:dyDescent="0.2">
      <c r="A23" s="94" t="s">
        <v>230</v>
      </c>
      <c r="B23" s="94"/>
      <c r="C23" s="94"/>
      <c r="D23" s="94"/>
      <c r="E23" s="94"/>
      <c r="F23" s="94"/>
      <c r="G23" s="95"/>
      <c r="H23" s="95"/>
      <c r="I23" s="94"/>
      <c r="J23" s="94"/>
      <c r="K23" s="94"/>
      <c r="L23" s="92"/>
    </row>
    <row r="24" spans="1:12" ht="15" x14ac:dyDescent="0.2">
      <c r="A24" s="94" t="s">
        <v>231</v>
      </c>
      <c r="B24" s="94"/>
      <c r="C24" s="94"/>
      <c r="D24" s="94"/>
      <c r="E24" s="94"/>
      <c r="F24" s="94"/>
      <c r="G24" s="95"/>
      <c r="H24" s="95"/>
      <c r="I24" s="94"/>
      <c r="J24" s="94"/>
      <c r="K24" s="94"/>
      <c r="L24" s="92"/>
    </row>
    <row r="25" spans="1:12" ht="15" x14ac:dyDescent="0.2">
      <c r="A25" s="94" t="s">
        <v>232</v>
      </c>
      <c r="B25" s="94"/>
      <c r="C25" s="94"/>
      <c r="D25" s="94"/>
      <c r="E25" s="94"/>
      <c r="F25" s="94"/>
      <c r="G25" s="95"/>
      <c r="H25" s="95"/>
      <c r="I25" s="94"/>
      <c r="J25" s="94"/>
      <c r="K25" s="94"/>
      <c r="L25" s="92"/>
    </row>
    <row r="26" spans="1:12" ht="15" x14ac:dyDescent="0.2">
      <c r="A26" s="94" t="s">
        <v>233</v>
      </c>
      <c r="B26" s="94"/>
      <c r="C26" s="94"/>
      <c r="D26" s="94"/>
      <c r="E26" s="94"/>
      <c r="F26" s="94"/>
      <c r="G26" s="95"/>
      <c r="H26" s="95"/>
      <c r="I26" s="94"/>
      <c r="J26" s="94"/>
      <c r="K26" s="94"/>
      <c r="L26" s="92"/>
    </row>
    <row r="27" spans="1:12" ht="15" x14ac:dyDescent="0.2">
      <c r="A27" s="94" t="s">
        <v>234</v>
      </c>
      <c r="B27" s="94"/>
      <c r="C27" s="94"/>
      <c r="D27" s="94"/>
      <c r="E27" s="94"/>
      <c r="F27" s="94"/>
      <c r="G27" s="95"/>
      <c r="H27" s="95"/>
      <c r="I27" s="94"/>
      <c r="J27" s="94"/>
      <c r="K27" s="94"/>
      <c r="L27" s="92"/>
    </row>
    <row r="28" spans="1:12" ht="15" x14ac:dyDescent="0.2">
      <c r="A28" s="94" t="s">
        <v>235</v>
      </c>
      <c r="B28" s="94"/>
      <c r="C28" s="94"/>
      <c r="D28" s="94"/>
      <c r="E28" s="94"/>
      <c r="F28" s="94"/>
      <c r="G28" s="95"/>
      <c r="H28" s="95"/>
      <c r="I28" s="94"/>
      <c r="J28" s="94"/>
      <c r="K28" s="94"/>
      <c r="L28" s="92"/>
    </row>
    <row r="29" spans="1:12" ht="15" x14ac:dyDescent="0.2">
      <c r="A29" s="94" t="s">
        <v>236</v>
      </c>
      <c r="B29" s="94"/>
      <c r="C29" s="94"/>
      <c r="D29" s="94"/>
      <c r="E29" s="94"/>
      <c r="F29" s="94"/>
      <c r="G29" s="95"/>
      <c r="H29" s="95"/>
      <c r="I29" s="94"/>
      <c r="J29" s="94"/>
      <c r="K29" s="94"/>
      <c r="L29" s="92"/>
    </row>
    <row r="30" spans="1:12" ht="15" x14ac:dyDescent="0.2">
      <c r="A30" s="94" t="s">
        <v>237</v>
      </c>
      <c r="B30" s="94"/>
      <c r="C30" s="94"/>
      <c r="D30" s="94"/>
      <c r="E30" s="94"/>
      <c r="F30" s="94"/>
      <c r="G30" s="95"/>
      <c r="H30" s="95"/>
      <c r="I30" s="94"/>
      <c r="J30" s="94"/>
      <c r="K30" s="94"/>
      <c r="L30" s="92"/>
    </row>
    <row r="31" spans="1:12" ht="15" x14ac:dyDescent="0.2">
      <c r="A31" s="94" t="s">
        <v>238</v>
      </c>
      <c r="B31" s="94"/>
      <c r="C31" s="94"/>
      <c r="D31" s="94"/>
      <c r="E31" s="94"/>
      <c r="F31" s="94"/>
      <c r="G31" s="95"/>
      <c r="H31" s="95"/>
      <c r="I31" s="94"/>
      <c r="J31" s="94"/>
      <c r="K31" s="94"/>
      <c r="L31" s="92"/>
    </row>
    <row r="32" spans="1:12" ht="15" x14ac:dyDescent="0.2">
      <c r="A32" s="94" t="s">
        <v>239</v>
      </c>
      <c r="B32" s="94"/>
      <c r="C32" s="94"/>
      <c r="D32" s="94"/>
      <c r="E32" s="94"/>
      <c r="F32" s="94"/>
      <c r="G32" s="95"/>
      <c r="H32" s="95"/>
      <c r="I32" s="94"/>
      <c r="J32" s="94"/>
      <c r="K32" s="94"/>
      <c r="L32" s="92"/>
    </row>
    <row r="33" spans="1:12" ht="15" x14ac:dyDescent="0.2">
      <c r="A33" s="94" t="s">
        <v>240</v>
      </c>
      <c r="B33" s="94"/>
      <c r="C33" s="94"/>
      <c r="D33" s="94"/>
      <c r="E33" s="94"/>
      <c r="F33" s="94"/>
      <c r="G33" s="95"/>
      <c r="H33" s="95"/>
      <c r="I33" s="94"/>
      <c r="J33" s="94"/>
      <c r="K33" s="94"/>
      <c r="L33" s="92"/>
    </row>
    <row r="34" spans="1:12" ht="15" x14ac:dyDescent="0.2">
      <c r="A34" s="94" t="s">
        <v>241</v>
      </c>
      <c r="B34" s="94"/>
      <c r="C34" s="94"/>
      <c r="D34" s="94"/>
      <c r="E34" s="94"/>
      <c r="F34" s="94"/>
      <c r="G34" s="95"/>
      <c r="H34" s="95"/>
      <c r="I34" s="94"/>
      <c r="J34" s="94"/>
      <c r="K34" s="94"/>
      <c r="L34" s="92"/>
    </row>
    <row r="35" spans="1:12" ht="15" x14ac:dyDescent="0.2">
      <c r="A35" s="94" t="s">
        <v>242</v>
      </c>
      <c r="B35" s="94"/>
      <c r="C35" s="94"/>
      <c r="D35" s="94"/>
      <c r="E35" s="94"/>
      <c r="F35" s="94"/>
      <c r="G35" s="95"/>
      <c r="H35" s="95"/>
      <c r="I35" s="94"/>
      <c r="J35" s="94"/>
      <c r="K35" s="94"/>
      <c r="L35" s="92"/>
    </row>
    <row r="36" spans="1:12" ht="15" x14ac:dyDescent="0.2">
      <c r="A36" s="94" t="s">
        <v>243</v>
      </c>
      <c r="B36" s="94"/>
      <c r="C36" s="94"/>
      <c r="D36" s="94"/>
      <c r="E36" s="94"/>
      <c r="F36" s="94"/>
      <c r="G36" s="95"/>
      <c r="H36" s="95"/>
      <c r="I36" s="94"/>
      <c r="J36" s="94"/>
      <c r="K36" s="94"/>
      <c r="L36" s="92"/>
    </row>
    <row r="37" spans="1:12" ht="15" x14ac:dyDescent="0.2">
      <c r="A37" s="94" t="s">
        <v>244</v>
      </c>
      <c r="B37" s="94"/>
      <c r="C37" s="94"/>
      <c r="D37" s="94"/>
      <c r="E37" s="94"/>
      <c r="F37" s="94"/>
      <c r="G37" s="95"/>
      <c r="H37" s="95"/>
      <c r="I37" s="94"/>
      <c r="J37" s="94"/>
      <c r="K37" s="94"/>
      <c r="L37" s="92"/>
    </row>
    <row r="38" spans="1:12" ht="15" x14ac:dyDescent="0.2">
      <c r="A38" s="94" t="s">
        <v>245</v>
      </c>
      <c r="B38" s="94"/>
      <c r="C38" s="94"/>
      <c r="D38" s="94"/>
      <c r="E38" s="94"/>
      <c r="F38" s="94"/>
      <c r="G38" s="95"/>
      <c r="H38" s="95"/>
      <c r="I38" s="94"/>
      <c r="J38" s="94"/>
      <c r="K38" s="94"/>
      <c r="L38" s="92"/>
    </row>
    <row r="39" spans="1:12" ht="15" x14ac:dyDescent="0.2">
      <c r="A39" s="94" t="s">
        <v>246</v>
      </c>
      <c r="B39" s="94"/>
      <c r="C39" s="94"/>
      <c r="D39" s="94"/>
      <c r="E39" s="94"/>
      <c r="F39" s="94"/>
      <c r="G39" s="95"/>
      <c r="H39" s="95"/>
      <c r="I39" s="94"/>
      <c r="J39" s="94"/>
      <c r="K39" s="94"/>
      <c r="L39" s="92"/>
    </row>
    <row r="40" spans="1:12" ht="15" x14ac:dyDescent="0.2">
      <c r="A40" s="94" t="s">
        <v>247</v>
      </c>
      <c r="B40" s="94"/>
      <c r="C40" s="94"/>
      <c r="D40" s="94"/>
      <c r="E40" s="94"/>
      <c r="F40" s="94"/>
      <c r="G40" s="95"/>
      <c r="H40" s="95"/>
      <c r="I40" s="94"/>
      <c r="J40" s="94"/>
      <c r="K40" s="94"/>
      <c r="L40" s="92"/>
    </row>
    <row r="41" spans="1:12" ht="15" x14ac:dyDescent="0.2">
      <c r="A41" s="94" t="s">
        <v>248</v>
      </c>
      <c r="B41" s="94"/>
      <c r="C41" s="94"/>
      <c r="D41" s="94"/>
      <c r="E41" s="94"/>
      <c r="F41" s="94"/>
      <c r="G41" s="95"/>
      <c r="H41" s="95"/>
      <c r="I41" s="94"/>
      <c r="J41" s="94"/>
      <c r="K41" s="94"/>
      <c r="L41" s="92"/>
    </row>
    <row r="42" spans="1:12" ht="15" x14ac:dyDescent="0.2">
      <c r="A42" s="94" t="s">
        <v>249</v>
      </c>
      <c r="B42" s="94"/>
      <c r="C42" s="94"/>
      <c r="D42" s="94"/>
      <c r="E42" s="94"/>
      <c r="F42" s="94"/>
      <c r="G42" s="95"/>
      <c r="H42" s="95"/>
      <c r="I42" s="94"/>
      <c r="J42" s="94"/>
      <c r="K42" s="94"/>
      <c r="L42" s="92"/>
    </row>
    <row r="43" spans="1:12" ht="15" x14ac:dyDescent="0.2">
      <c r="A43" s="94" t="s">
        <v>250</v>
      </c>
      <c r="B43" s="94"/>
      <c r="C43" s="94"/>
      <c r="D43" s="94"/>
      <c r="E43" s="94"/>
      <c r="F43" s="94"/>
      <c r="G43" s="95"/>
      <c r="H43" s="95"/>
      <c r="I43" s="94"/>
      <c r="J43" s="94"/>
      <c r="K43" s="94"/>
      <c r="L43" s="92"/>
    </row>
    <row r="44" spans="1:12" ht="15" x14ac:dyDescent="0.2">
      <c r="A44" s="94" t="s">
        <v>251</v>
      </c>
      <c r="B44" s="94"/>
      <c r="C44" s="94"/>
      <c r="D44" s="94"/>
      <c r="E44" s="94"/>
      <c r="F44" s="94"/>
      <c r="G44" s="95"/>
      <c r="H44" s="95"/>
      <c r="I44" s="94"/>
      <c r="J44" s="94"/>
      <c r="K44" s="94"/>
      <c r="L44" s="92"/>
    </row>
    <row r="45" spans="1:12" ht="15" x14ac:dyDescent="0.2">
      <c r="A45" s="94" t="s">
        <v>252</v>
      </c>
      <c r="B45" s="94"/>
      <c r="C45" s="94"/>
      <c r="D45" s="94"/>
      <c r="E45" s="94"/>
      <c r="F45" s="94"/>
      <c r="G45" s="95"/>
      <c r="H45" s="95"/>
      <c r="I45" s="94"/>
      <c r="J45" s="94"/>
      <c r="K45" s="94"/>
      <c r="L45" s="92"/>
    </row>
    <row r="46" spans="1:12" ht="15" x14ac:dyDescent="0.2">
      <c r="A46" s="94" t="s">
        <v>253</v>
      </c>
      <c r="B46" s="94"/>
      <c r="C46" s="94"/>
      <c r="D46" s="94"/>
      <c r="E46" s="94"/>
      <c r="F46" s="94"/>
      <c r="G46" s="95"/>
      <c r="H46" s="95"/>
      <c r="I46" s="94"/>
      <c r="J46" s="94"/>
      <c r="K46" s="94"/>
      <c r="L46" s="92"/>
    </row>
    <row r="47" spans="1:12" ht="15" x14ac:dyDescent="0.2">
      <c r="A47" s="94" t="s">
        <v>254</v>
      </c>
      <c r="B47" s="94"/>
      <c r="C47" s="94"/>
      <c r="D47" s="94"/>
      <c r="E47" s="94"/>
      <c r="F47" s="94"/>
      <c r="G47" s="95"/>
      <c r="H47" s="95"/>
      <c r="I47" s="94"/>
      <c r="J47" s="94"/>
      <c r="K47" s="94"/>
      <c r="L47" s="92"/>
    </row>
    <row r="48" spans="1:12" ht="15" x14ac:dyDescent="0.2">
      <c r="A48" s="94" t="s">
        <v>255</v>
      </c>
      <c r="B48" s="94"/>
      <c r="C48" s="94"/>
      <c r="D48" s="94"/>
      <c r="E48" s="94"/>
      <c r="F48" s="94"/>
      <c r="G48" s="95"/>
      <c r="H48" s="95"/>
      <c r="I48" s="94"/>
      <c r="J48" s="94"/>
      <c r="K48" s="94"/>
      <c r="L48" s="92"/>
    </row>
    <row r="49" spans="1:12" ht="15" x14ac:dyDescent="0.2">
      <c r="A49" s="94" t="s">
        <v>256</v>
      </c>
      <c r="B49" s="94"/>
      <c r="C49" s="94"/>
      <c r="D49" s="94"/>
      <c r="E49" s="94"/>
      <c r="F49" s="94"/>
      <c r="G49" s="95"/>
      <c r="H49" s="95"/>
      <c r="I49" s="94"/>
      <c r="J49" s="94"/>
      <c r="K49" s="94"/>
      <c r="L49" s="92"/>
    </row>
    <row r="50" spans="1:12" ht="15" x14ac:dyDescent="0.2">
      <c r="A50" s="94" t="s">
        <v>257</v>
      </c>
      <c r="B50" s="94"/>
      <c r="C50" s="94"/>
      <c r="D50" s="94"/>
      <c r="E50" s="94"/>
      <c r="F50" s="94"/>
      <c r="G50" s="95"/>
      <c r="H50" s="95"/>
      <c r="I50" s="94"/>
      <c r="J50" s="94"/>
      <c r="K50" s="94"/>
      <c r="L50" s="92"/>
    </row>
    <row r="51" spans="1:12" ht="15" x14ac:dyDescent="0.2">
      <c r="A51" s="94" t="s">
        <v>258</v>
      </c>
      <c r="B51" s="94"/>
      <c r="C51" s="94"/>
      <c r="D51" s="94"/>
      <c r="E51" s="94"/>
      <c r="F51" s="94"/>
      <c r="G51" s="95"/>
      <c r="H51" s="95"/>
      <c r="I51" s="94"/>
      <c r="J51" s="94"/>
      <c r="K51" s="94"/>
      <c r="L51" s="92"/>
    </row>
    <row r="52" spans="1:12" ht="15" x14ac:dyDescent="0.2">
      <c r="A52" s="94" t="s">
        <v>259</v>
      </c>
      <c r="B52" s="94"/>
      <c r="C52" s="94"/>
      <c r="D52" s="94"/>
      <c r="E52" s="94"/>
      <c r="F52" s="94"/>
      <c r="G52" s="95"/>
      <c r="H52" s="95"/>
      <c r="I52" s="94"/>
      <c r="J52" s="94"/>
      <c r="K52" s="94"/>
      <c r="L52" s="92"/>
    </row>
    <row r="53" spans="1:12" ht="15" x14ac:dyDescent="0.2">
      <c r="A53" s="94" t="s">
        <v>260</v>
      </c>
      <c r="B53" s="94"/>
      <c r="C53" s="94"/>
      <c r="D53" s="94"/>
      <c r="E53" s="94"/>
      <c r="F53" s="94"/>
      <c r="G53" s="95"/>
      <c r="H53" s="95"/>
      <c r="I53" s="94"/>
      <c r="J53" s="94"/>
      <c r="K53" s="94"/>
      <c r="L53" s="92"/>
    </row>
    <row r="54" spans="1:12" ht="15" x14ac:dyDescent="0.2">
      <c r="A54" s="94" t="s">
        <v>261</v>
      </c>
      <c r="B54" s="94"/>
      <c r="C54" s="94"/>
      <c r="D54" s="94"/>
      <c r="E54" s="94"/>
      <c r="F54" s="94"/>
      <c r="G54" s="95"/>
      <c r="H54" s="95"/>
      <c r="I54" s="94"/>
      <c r="J54" s="94"/>
      <c r="K54" s="94"/>
      <c r="L54" s="92"/>
    </row>
    <row r="55" spans="1:12" ht="15" x14ac:dyDescent="0.2">
      <c r="A55" s="94" t="s">
        <v>312</v>
      </c>
      <c r="B55" s="94"/>
      <c r="C55" s="94"/>
      <c r="D55" s="94"/>
      <c r="E55" s="94"/>
      <c r="F55" s="94"/>
      <c r="G55" s="95"/>
      <c r="H55" s="95"/>
      <c r="I55" s="94"/>
      <c r="J55" s="94">
        <v>83131</v>
      </c>
      <c r="K55" s="94"/>
      <c r="L55" s="92"/>
    </row>
    <row r="56" spans="1:12" ht="15" x14ac:dyDescent="0.2">
      <c r="A56" s="94" t="s">
        <v>313</v>
      </c>
      <c r="B56" s="94"/>
      <c r="C56" s="94"/>
      <c r="D56" s="94"/>
      <c r="E56" s="94"/>
      <c r="F56" s="94"/>
      <c r="G56" s="95"/>
      <c r="H56" s="95"/>
      <c r="I56" s="94"/>
      <c r="J56" s="94">
        <v>37790</v>
      </c>
      <c r="K56" s="94"/>
      <c r="L56" s="92"/>
    </row>
    <row r="57" spans="1:12" ht="15" x14ac:dyDescent="0.2">
      <c r="A57" s="94" t="s">
        <v>314</v>
      </c>
      <c r="B57" s="94"/>
      <c r="C57" s="94"/>
      <c r="D57" s="94"/>
      <c r="E57" s="94"/>
      <c r="F57" s="94"/>
      <c r="G57" s="95"/>
      <c r="H57" s="95"/>
      <c r="I57" s="94"/>
      <c r="J57" s="94">
        <v>2473</v>
      </c>
      <c r="K57" s="94"/>
      <c r="L57" s="92"/>
    </row>
    <row r="58" spans="1:12" ht="15" x14ac:dyDescent="0.2">
      <c r="A58" s="94"/>
      <c r="B58" s="94"/>
      <c r="C58" s="94"/>
      <c r="D58" s="94"/>
      <c r="E58" s="94"/>
      <c r="F58" s="94"/>
      <c r="G58" s="95"/>
      <c r="H58" s="95"/>
      <c r="I58" s="94"/>
      <c r="J58" s="94"/>
      <c r="K58" s="94"/>
      <c r="L58" s="92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11"/>
  <sheetViews>
    <sheetView rightToLeft="1" zoomScale="143" workbookViewId="0">
      <selection activeCell="C5" sqref="C5"/>
    </sheetView>
  </sheetViews>
  <sheetFormatPr defaultColWidth="8.875" defaultRowHeight="14.25" x14ac:dyDescent="0.2"/>
  <cols>
    <col min="1" max="1" width="14.875" customWidth="1"/>
    <col min="2" max="2" width="9.75" customWidth="1"/>
    <col min="3" max="3" width="10.75" customWidth="1"/>
    <col min="4" max="4" width="9.25" customWidth="1"/>
    <col min="5" max="5" width="14.875" customWidth="1"/>
  </cols>
  <sheetData>
    <row r="1" spans="1:5" ht="18" customHeight="1" x14ac:dyDescent="0.2">
      <c r="A1" s="217" t="s">
        <v>262</v>
      </c>
      <c r="B1" s="218" t="s">
        <v>201</v>
      </c>
      <c r="C1" s="219"/>
      <c r="D1" s="217" t="s">
        <v>202</v>
      </c>
      <c r="E1" s="217" t="s">
        <v>263</v>
      </c>
    </row>
    <row r="2" spans="1:5" ht="18" customHeight="1" x14ac:dyDescent="0.2">
      <c r="A2" s="217"/>
      <c r="B2" s="141" t="s">
        <v>264</v>
      </c>
      <c r="C2" s="141" t="s">
        <v>265</v>
      </c>
      <c r="D2" s="217"/>
      <c r="E2" s="217"/>
    </row>
    <row r="3" spans="1:5" ht="18" x14ac:dyDescent="0.2">
      <c r="A3" s="136" t="s">
        <v>266</v>
      </c>
      <c r="B3" s="137"/>
      <c r="C3" s="138"/>
      <c r="D3" s="137"/>
      <c r="E3" s="137">
        <v>2593350</v>
      </c>
    </row>
    <row r="4" spans="1:5" ht="18" x14ac:dyDescent="0.2">
      <c r="A4" s="136" t="s">
        <v>267</v>
      </c>
      <c r="B4" s="137"/>
      <c r="C4" s="137"/>
      <c r="D4" s="137"/>
      <c r="E4" s="137"/>
    </row>
    <row r="5" spans="1:5" ht="18" x14ac:dyDescent="0.2">
      <c r="A5" s="136" t="s">
        <v>268</v>
      </c>
      <c r="B5" s="137"/>
      <c r="C5" s="137"/>
      <c r="D5" s="137"/>
      <c r="E5" s="137"/>
    </row>
    <row r="6" spans="1:5" ht="18" x14ac:dyDescent="0.2">
      <c r="A6" s="136" t="s">
        <v>269</v>
      </c>
      <c r="B6" s="137"/>
      <c r="C6" s="137"/>
      <c r="D6" s="137"/>
      <c r="E6" s="137">
        <v>2000</v>
      </c>
    </row>
    <row r="7" spans="1:5" ht="18" x14ac:dyDescent="0.2">
      <c r="A7" s="136" t="s">
        <v>270</v>
      </c>
      <c r="B7" s="137"/>
      <c r="C7" s="137"/>
      <c r="D7" s="137"/>
      <c r="E7" s="137">
        <v>56000</v>
      </c>
    </row>
    <row r="8" spans="1:5" ht="18" x14ac:dyDescent="0.2">
      <c r="A8" s="136" t="s">
        <v>310</v>
      </c>
      <c r="B8" s="137"/>
      <c r="C8" s="137"/>
      <c r="D8" s="137"/>
      <c r="E8" s="137">
        <v>6255</v>
      </c>
    </row>
    <row r="9" spans="1:5" ht="18" x14ac:dyDescent="0.2">
      <c r="A9" s="136" t="s">
        <v>311</v>
      </c>
      <c r="B9" s="137"/>
      <c r="C9" s="137"/>
      <c r="D9" s="137"/>
      <c r="E9" s="137">
        <v>26800</v>
      </c>
    </row>
    <row r="10" spans="1:5" ht="18" x14ac:dyDescent="0.2">
      <c r="A10" s="136" t="s">
        <v>309</v>
      </c>
      <c r="B10" s="137"/>
      <c r="C10" s="137"/>
      <c r="D10" s="137"/>
      <c r="E10" s="137">
        <v>486858</v>
      </c>
    </row>
    <row r="11" spans="1:5" ht="18" x14ac:dyDescent="0.2">
      <c r="A11" s="139" t="s">
        <v>169</v>
      </c>
      <c r="B11" s="137"/>
      <c r="C11" s="137"/>
      <c r="D11" s="137"/>
      <c r="E11" s="137">
        <v>3171263</v>
      </c>
    </row>
  </sheetData>
  <mergeCells count="4">
    <mergeCell ref="A1:A2"/>
    <mergeCell ref="D1:D2"/>
    <mergeCell ref="E1:E2"/>
    <mergeCell ref="B1:C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rightToLeft="1" workbookViewId="0">
      <selection activeCell="B17" sqref="B17"/>
    </sheetView>
  </sheetViews>
  <sheetFormatPr defaultColWidth="8.875" defaultRowHeight="14.25" x14ac:dyDescent="0.2"/>
  <cols>
    <col min="1" max="1" width="23.375" customWidth="1"/>
    <col min="2" max="2" width="24.875" customWidth="1"/>
    <col min="3" max="3" width="18.25" customWidth="1"/>
    <col min="4" max="4" width="21.5" customWidth="1"/>
    <col min="5" max="5" width="19.125" customWidth="1"/>
  </cols>
  <sheetData>
    <row r="1" spans="1:5" ht="15.75" thickBot="1" x14ac:dyDescent="0.25">
      <c r="A1" s="9" t="s">
        <v>1</v>
      </c>
      <c r="B1" s="7" t="s">
        <v>2</v>
      </c>
      <c r="C1" s="7" t="s">
        <v>3</v>
      </c>
      <c r="D1" s="7" t="s">
        <v>4</v>
      </c>
      <c r="E1" s="7" t="s">
        <v>5</v>
      </c>
    </row>
    <row r="2" spans="1:5" ht="18.75" x14ac:dyDescent="0.2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</row>
    <row r="3" spans="1:5" ht="15.75" thickBot="1" x14ac:dyDescent="0.25">
      <c r="A3" s="10" t="s">
        <v>347</v>
      </c>
      <c r="B3" s="11">
        <v>4</v>
      </c>
      <c r="C3" s="11" t="s">
        <v>348</v>
      </c>
      <c r="D3" s="11"/>
      <c r="E3" s="11"/>
    </row>
    <row r="4" spans="1:5" ht="15.75" thickBot="1" x14ac:dyDescent="0.25">
      <c r="A4" s="8" t="s">
        <v>349</v>
      </c>
      <c r="B4" s="6">
        <v>5</v>
      </c>
      <c r="C4" s="6" t="s">
        <v>350</v>
      </c>
      <c r="D4" s="6"/>
      <c r="E4" s="6"/>
    </row>
    <row r="5" spans="1:5" ht="15.75" thickBot="1" x14ac:dyDescent="0.25">
      <c r="A5" s="8" t="s">
        <v>351</v>
      </c>
      <c r="B5" s="6">
        <v>5</v>
      </c>
      <c r="C5" s="6" t="s">
        <v>352</v>
      </c>
      <c r="D5" s="6"/>
      <c r="E5" s="6"/>
    </row>
    <row r="6" spans="1:5" ht="15.75" thickBot="1" x14ac:dyDescent="0.25">
      <c r="A6" s="8" t="s">
        <v>353</v>
      </c>
      <c r="B6" s="6">
        <v>5</v>
      </c>
      <c r="C6" s="6" t="s">
        <v>354</v>
      </c>
      <c r="D6" s="6"/>
      <c r="E6" s="6"/>
    </row>
    <row r="7" spans="1:5" ht="15.75" thickBot="1" x14ac:dyDescent="0.25">
      <c r="A7" s="8" t="s">
        <v>355</v>
      </c>
      <c r="B7" s="6">
        <v>5</v>
      </c>
      <c r="C7" s="6" t="s">
        <v>356</v>
      </c>
      <c r="D7" s="6"/>
      <c r="E7" s="6"/>
    </row>
    <row r="8" spans="1:5" ht="15.75" thickBot="1" x14ac:dyDescent="0.25">
      <c r="A8" s="8"/>
      <c r="B8" s="6"/>
      <c r="C8" s="6"/>
      <c r="D8" s="6"/>
      <c r="E8" s="6"/>
    </row>
    <row r="9" spans="1:5" ht="15.75" thickBot="1" x14ac:dyDescent="0.25">
      <c r="A9" s="8"/>
      <c r="B9" s="6"/>
      <c r="C9" s="6"/>
      <c r="D9" s="6"/>
      <c r="E9" s="6"/>
    </row>
    <row r="10" spans="1:5" ht="15" x14ac:dyDescent="0.2">
      <c r="A10" s="12"/>
      <c r="B10" s="13"/>
      <c r="C10" s="13"/>
      <c r="D10" s="13"/>
      <c r="E10" s="1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rightToLeft="1" view="pageBreakPreview" topLeftCell="A7" zoomScale="80" zoomScaleSheetLayoutView="80" workbookViewId="0">
      <selection activeCell="F43" sqref="F43"/>
    </sheetView>
  </sheetViews>
  <sheetFormatPr defaultColWidth="8.875" defaultRowHeight="14.25" x14ac:dyDescent="0.2"/>
  <cols>
    <col min="1" max="1" width="19.25" customWidth="1"/>
    <col min="2" max="2" width="14.625" customWidth="1"/>
    <col min="3" max="3" width="14.875" customWidth="1"/>
    <col min="4" max="4" width="15" customWidth="1"/>
    <col min="5" max="5" width="20.625" customWidth="1"/>
    <col min="6" max="6" width="46.25" customWidth="1"/>
  </cols>
  <sheetData>
    <row r="1" spans="1:6" ht="20.25" x14ac:dyDescent="0.2">
      <c r="A1" s="27" t="s">
        <v>1</v>
      </c>
      <c r="B1" s="27" t="s">
        <v>2</v>
      </c>
      <c r="C1" s="27" t="s">
        <v>3</v>
      </c>
      <c r="D1" s="27" t="s">
        <v>4</v>
      </c>
      <c r="E1" s="27" t="s">
        <v>5</v>
      </c>
      <c r="F1" s="28" t="s">
        <v>16</v>
      </c>
    </row>
    <row r="2" spans="1:6" ht="60.95" customHeight="1" x14ac:dyDescent="0.2">
      <c r="A2" s="29" t="s">
        <v>17</v>
      </c>
      <c r="B2" s="29" t="s">
        <v>18</v>
      </c>
      <c r="C2" s="29" t="s">
        <v>19</v>
      </c>
      <c r="D2" s="29" t="s">
        <v>20</v>
      </c>
      <c r="E2" s="29" t="s">
        <v>21</v>
      </c>
      <c r="F2" s="30" t="s">
        <v>22</v>
      </c>
    </row>
    <row r="3" spans="1:6" ht="15" x14ac:dyDescent="0.2">
      <c r="A3" s="163">
        <v>1032144460</v>
      </c>
      <c r="B3" s="195"/>
      <c r="C3" s="4"/>
      <c r="D3" s="4"/>
      <c r="E3" s="34"/>
      <c r="F3" s="4"/>
    </row>
    <row r="4" spans="1:6" ht="15" x14ac:dyDescent="0.2">
      <c r="A4" s="163">
        <v>1015393620</v>
      </c>
      <c r="B4" s="195"/>
      <c r="C4" s="4"/>
      <c r="D4" s="4"/>
      <c r="E4" s="196">
        <v>555774877</v>
      </c>
      <c r="F4" s="4"/>
    </row>
    <row r="5" spans="1:6" ht="15" x14ac:dyDescent="0.2">
      <c r="A5" s="163">
        <v>1038762140</v>
      </c>
      <c r="B5" s="195"/>
      <c r="C5" s="4"/>
      <c r="D5" s="4"/>
      <c r="E5" s="196">
        <v>505773981</v>
      </c>
      <c r="F5" s="4"/>
    </row>
    <row r="6" spans="1:6" ht="15" x14ac:dyDescent="0.2">
      <c r="A6" s="163">
        <v>1031324401</v>
      </c>
      <c r="B6" s="195"/>
      <c r="C6" s="4"/>
      <c r="D6" s="4"/>
      <c r="E6" s="196">
        <v>552603249</v>
      </c>
      <c r="F6" s="4"/>
    </row>
    <row r="7" spans="1:6" ht="15" x14ac:dyDescent="0.2">
      <c r="A7" s="163">
        <v>1024678946</v>
      </c>
      <c r="B7" s="195"/>
      <c r="C7" s="4"/>
      <c r="D7" s="4"/>
      <c r="E7" s="196">
        <v>555783626</v>
      </c>
      <c r="F7" s="4"/>
    </row>
    <row r="8" spans="1:6" ht="15" x14ac:dyDescent="0.2">
      <c r="A8" s="163">
        <v>1046041800</v>
      </c>
      <c r="B8" s="195"/>
      <c r="C8" s="4"/>
      <c r="D8" s="4"/>
      <c r="E8" s="196">
        <v>508397530</v>
      </c>
      <c r="F8" s="4"/>
    </row>
    <row r="9" spans="1:6" ht="15" x14ac:dyDescent="0.2">
      <c r="A9" s="163">
        <v>1027571460</v>
      </c>
      <c r="B9" s="195"/>
      <c r="C9" s="4"/>
      <c r="D9" s="4"/>
      <c r="E9" s="196">
        <v>504591527</v>
      </c>
      <c r="F9" s="4"/>
    </row>
    <row r="10" spans="1:6" ht="15" x14ac:dyDescent="0.2">
      <c r="A10" s="163">
        <v>1007589300</v>
      </c>
      <c r="B10" s="195"/>
      <c r="C10" s="4"/>
      <c r="D10" s="4"/>
      <c r="E10" s="196">
        <v>541094131</v>
      </c>
    </row>
    <row r="11" spans="1:6" ht="15" x14ac:dyDescent="0.2">
      <c r="A11" s="163">
        <v>1019620911</v>
      </c>
      <c r="B11" s="195"/>
      <c r="C11" s="4"/>
      <c r="D11" s="4"/>
      <c r="E11" s="196">
        <v>506780868</v>
      </c>
    </row>
    <row r="12" spans="1:6" ht="15" x14ac:dyDescent="0.2">
      <c r="A12" s="163">
        <v>1057433938</v>
      </c>
      <c r="B12" s="195"/>
      <c r="C12" s="4"/>
      <c r="D12" s="4"/>
      <c r="E12" s="196">
        <v>504582802</v>
      </c>
    </row>
    <row r="13" spans="1:6" ht="15" x14ac:dyDescent="0.2">
      <c r="A13" s="163">
        <v>1023690215</v>
      </c>
      <c r="B13" s="197"/>
      <c r="C13" s="198"/>
      <c r="D13" s="198"/>
      <c r="E13" s="199"/>
    </row>
    <row r="14" spans="1:6" ht="15" x14ac:dyDescent="0.2">
      <c r="A14" s="163">
        <v>1033133594</v>
      </c>
      <c r="B14" s="195"/>
      <c r="C14" s="4"/>
      <c r="D14" s="4"/>
      <c r="E14" s="196">
        <v>503779991</v>
      </c>
    </row>
    <row r="15" spans="1:6" ht="15" x14ac:dyDescent="0.2">
      <c r="A15" s="163">
        <v>1031441700</v>
      </c>
      <c r="B15" s="195"/>
      <c r="C15" s="4"/>
      <c r="D15" s="4"/>
      <c r="E15" s="196">
        <v>503775360</v>
      </c>
    </row>
    <row r="16" spans="1:6" ht="15" x14ac:dyDescent="0.2">
      <c r="A16" s="163">
        <v>1031379872</v>
      </c>
      <c r="B16" s="195"/>
      <c r="C16" s="4"/>
      <c r="D16" s="4"/>
      <c r="E16" s="196">
        <v>555777186</v>
      </c>
    </row>
    <row r="17" spans="1:5" ht="15" x14ac:dyDescent="0.2">
      <c r="A17" s="163">
        <v>1062415375</v>
      </c>
      <c r="B17" s="195"/>
      <c r="C17" s="4"/>
      <c r="D17" s="4"/>
      <c r="E17" s="196">
        <v>508730762</v>
      </c>
    </row>
    <row r="18" spans="1:5" ht="15" x14ac:dyDescent="0.2">
      <c r="A18" s="163">
        <v>1016751446</v>
      </c>
      <c r="B18" s="195"/>
      <c r="C18" s="4"/>
      <c r="D18" s="4"/>
      <c r="E18" s="196">
        <v>550625555</v>
      </c>
    </row>
    <row r="19" spans="1:5" ht="15" x14ac:dyDescent="0.2">
      <c r="A19" s="163">
        <v>1032144469</v>
      </c>
      <c r="B19" s="195"/>
      <c r="C19" s="4"/>
      <c r="D19" s="4"/>
      <c r="E19" s="196">
        <v>560683322</v>
      </c>
    </row>
    <row r="20" spans="1:5" ht="15" x14ac:dyDescent="0.2">
      <c r="A20" s="163">
        <v>1027142874</v>
      </c>
      <c r="B20" s="195" t="s">
        <v>316</v>
      </c>
      <c r="C20" s="4"/>
      <c r="D20" s="4"/>
      <c r="E20" s="196">
        <v>505707459</v>
      </c>
    </row>
    <row r="21" spans="1:5" ht="15" x14ac:dyDescent="0.2">
      <c r="A21" s="163">
        <v>1036354148</v>
      </c>
      <c r="B21" s="195"/>
      <c r="C21" s="4"/>
      <c r="D21" s="4"/>
      <c r="E21" s="196">
        <v>545777031</v>
      </c>
    </row>
    <row r="22" spans="1:5" ht="15" x14ac:dyDescent="0.2">
      <c r="A22" s="163">
        <v>1043116274</v>
      </c>
      <c r="B22" s="195"/>
      <c r="C22" s="4"/>
      <c r="D22" s="4"/>
      <c r="E22" s="196">
        <v>539225589</v>
      </c>
    </row>
    <row r="23" spans="1:5" ht="15" x14ac:dyDescent="0.2">
      <c r="A23" s="163">
        <v>1035426640</v>
      </c>
      <c r="B23" s="195"/>
      <c r="C23" s="4"/>
      <c r="D23" s="4"/>
      <c r="E23" s="196">
        <v>559559118</v>
      </c>
    </row>
    <row r="24" spans="1:5" ht="15" x14ac:dyDescent="0.2">
      <c r="A24" s="163">
        <v>1043174067</v>
      </c>
      <c r="B24" s="195" t="s">
        <v>316</v>
      </c>
      <c r="C24" s="4"/>
      <c r="D24" s="4"/>
      <c r="E24" s="196">
        <v>555882796</v>
      </c>
    </row>
    <row r="25" spans="1:5" ht="15" x14ac:dyDescent="0.2">
      <c r="A25" s="163">
        <v>1046735864</v>
      </c>
      <c r="B25" s="195"/>
      <c r="C25" s="4"/>
      <c r="D25" s="4"/>
      <c r="E25" s="196">
        <v>551408555</v>
      </c>
    </row>
    <row r="26" spans="1:5" ht="15" x14ac:dyDescent="0.2">
      <c r="A26" s="163">
        <v>1017875939</v>
      </c>
      <c r="B26" s="195"/>
      <c r="C26" s="4"/>
      <c r="D26" s="4"/>
      <c r="E26" s="196">
        <v>504130374</v>
      </c>
    </row>
    <row r="27" spans="1:5" ht="15" x14ac:dyDescent="0.2">
      <c r="A27" s="163">
        <v>1029194782</v>
      </c>
      <c r="B27" s="195"/>
      <c r="C27" s="4"/>
      <c r="D27" s="4"/>
      <c r="E27" s="196">
        <v>508800727</v>
      </c>
    </row>
    <row r="28" spans="1:5" ht="15" x14ac:dyDescent="0.2">
      <c r="A28" s="163">
        <v>1004334692</v>
      </c>
      <c r="B28" s="195"/>
      <c r="C28" s="4"/>
      <c r="D28" s="4"/>
      <c r="E28" s="196">
        <v>504585961</v>
      </c>
    </row>
    <row r="29" spans="1:5" ht="15" x14ac:dyDescent="0.2">
      <c r="A29" s="163">
        <v>1018804482</v>
      </c>
      <c r="B29" s="195"/>
      <c r="C29" s="4"/>
      <c r="D29" s="4"/>
      <c r="E29" s="196">
        <v>557712000</v>
      </c>
    </row>
    <row r="30" spans="1:5" ht="15" x14ac:dyDescent="0.2">
      <c r="A30" s="163">
        <v>1004334684</v>
      </c>
      <c r="B30" s="195"/>
      <c r="C30" s="4"/>
      <c r="D30" s="4"/>
      <c r="E30" s="196">
        <v>505714134</v>
      </c>
    </row>
    <row r="31" spans="1:5" ht="15" x14ac:dyDescent="0.2">
      <c r="A31" s="163">
        <v>1037627872</v>
      </c>
      <c r="B31" s="195"/>
      <c r="C31" s="4"/>
      <c r="D31" s="4"/>
      <c r="E31" s="196">
        <v>503667070</v>
      </c>
    </row>
    <row r="32" spans="1:5" ht="15" x14ac:dyDescent="0.2">
      <c r="A32" s="163">
        <v>1040836494</v>
      </c>
      <c r="B32" s="195"/>
      <c r="C32" s="4"/>
      <c r="D32" s="4"/>
      <c r="E32" s="196">
        <v>505545129</v>
      </c>
    </row>
    <row r="33" spans="1:5" ht="15" x14ac:dyDescent="0.2">
      <c r="A33" s="163">
        <v>1037435029</v>
      </c>
      <c r="B33" s="195"/>
      <c r="C33" s="4"/>
      <c r="D33" s="4"/>
      <c r="E33" s="196">
        <v>558508375</v>
      </c>
    </row>
    <row r="34" spans="1:5" ht="15" x14ac:dyDescent="0.2">
      <c r="A34" s="163">
        <v>1032383810</v>
      </c>
      <c r="B34" s="195"/>
      <c r="C34" s="4"/>
      <c r="D34" s="4"/>
      <c r="E34" s="196">
        <v>504584297</v>
      </c>
    </row>
    <row r="35" spans="1:5" ht="15" x14ac:dyDescent="0.2">
      <c r="A35" s="163">
        <v>1101178830</v>
      </c>
      <c r="B35" s="195"/>
      <c r="C35" s="4"/>
      <c r="D35" s="4"/>
      <c r="E35" s="196">
        <v>505778967</v>
      </c>
    </row>
    <row r="36" spans="1:5" ht="15" x14ac:dyDescent="0.2">
      <c r="A36" s="163">
        <v>1043873817</v>
      </c>
      <c r="B36" s="195"/>
      <c r="C36" s="4"/>
      <c r="D36" s="4"/>
      <c r="E36" s="196">
        <v>557574747</v>
      </c>
    </row>
    <row r="37" spans="1:5" ht="15" x14ac:dyDescent="0.2">
      <c r="A37" s="163">
        <v>1035657863</v>
      </c>
      <c r="B37" s="195"/>
      <c r="C37" s="4"/>
      <c r="D37" s="4"/>
      <c r="E37" s="196">
        <v>555777330</v>
      </c>
    </row>
    <row r="38" spans="1:5" ht="15" x14ac:dyDescent="0.2">
      <c r="A38" s="163">
        <v>1046578348</v>
      </c>
      <c r="B38" s="195" t="s">
        <v>316</v>
      </c>
      <c r="C38" s="4"/>
      <c r="D38" s="4"/>
      <c r="E38" s="196">
        <v>504619615</v>
      </c>
    </row>
    <row r="39" spans="1:5" ht="15" x14ac:dyDescent="0.2">
      <c r="A39" s="163">
        <v>1058884683</v>
      </c>
      <c r="B39" s="195"/>
      <c r="C39" s="4"/>
      <c r="D39" s="4"/>
      <c r="E39" s="196">
        <v>503781153</v>
      </c>
    </row>
    <row r="40" spans="1:5" ht="15" x14ac:dyDescent="0.2">
      <c r="A40" s="163">
        <v>1011602487</v>
      </c>
      <c r="B40" s="195" t="s">
        <v>316</v>
      </c>
      <c r="C40" s="4"/>
      <c r="D40" s="4"/>
      <c r="E40" s="196">
        <v>555775811</v>
      </c>
    </row>
    <row r="41" spans="1:5" ht="15" x14ac:dyDescent="0.2">
      <c r="A41" s="163">
        <v>1033847615</v>
      </c>
      <c r="B41" s="195"/>
      <c r="C41" s="4"/>
      <c r="D41" s="4"/>
      <c r="E41" s="196">
        <v>544354114</v>
      </c>
    </row>
    <row r="42" spans="1:5" ht="15" x14ac:dyDescent="0.2">
      <c r="A42" s="163">
        <v>1046735856</v>
      </c>
      <c r="B42" s="195"/>
      <c r="C42" s="4"/>
      <c r="D42" s="4"/>
      <c r="E42" s="196">
        <v>559443311</v>
      </c>
    </row>
  </sheetData>
  <pageMargins left="0.7" right="0.7" top="0.75" bottom="0.75" header="0.3" footer="0.3"/>
  <pageSetup scale="86" orientation="portrait" horizontalDpi="4294967293" verticalDpi="4294967293" r:id="rId1"/>
  <colBreaks count="1" manualBreakCount="1">
    <brk id="5" max="51" man="1"/>
  </col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"/>
  <sheetViews>
    <sheetView rightToLeft="1" zoomScale="60" zoomScaleNormal="60" zoomScalePageLayoutView="70" workbookViewId="0">
      <selection activeCell="E15" sqref="E15"/>
    </sheetView>
  </sheetViews>
  <sheetFormatPr defaultColWidth="8.875" defaultRowHeight="14.25" x14ac:dyDescent="0.2"/>
  <cols>
    <col min="1" max="1" width="32.625" customWidth="1"/>
    <col min="2" max="2" width="26.75" customWidth="1"/>
    <col min="3" max="3" width="16.25" customWidth="1"/>
    <col min="4" max="4" width="21.125" customWidth="1"/>
    <col min="5" max="5" width="15.375" customWidth="1"/>
    <col min="6" max="6" width="16.5" customWidth="1"/>
    <col min="7" max="7" width="15.625" customWidth="1"/>
    <col min="8" max="8" width="14.5" customWidth="1"/>
    <col min="9" max="9" width="21.875" customWidth="1"/>
    <col min="10" max="10" width="16.125" customWidth="1"/>
    <col min="11" max="11" width="16.375" customWidth="1"/>
    <col min="12" max="12" width="23.25" customWidth="1"/>
    <col min="13" max="13" width="16.75" customWidth="1"/>
    <col min="14" max="14" width="12.75" customWidth="1"/>
    <col min="15" max="15" width="16.375" customWidth="1"/>
    <col min="16" max="16" width="29.125" customWidth="1"/>
  </cols>
  <sheetData>
    <row r="1" spans="1:16" ht="69" customHeight="1" x14ac:dyDescent="0.2">
      <c r="A1" s="31" t="s">
        <v>1</v>
      </c>
      <c r="B1" s="31" t="s">
        <v>2</v>
      </c>
      <c r="C1" s="31" t="s">
        <v>3</v>
      </c>
      <c r="D1" s="31" t="s">
        <v>4</v>
      </c>
      <c r="E1" s="31" t="s">
        <v>5</v>
      </c>
      <c r="F1" s="31" t="s">
        <v>16</v>
      </c>
      <c r="G1" s="31" t="s">
        <v>23</v>
      </c>
      <c r="H1" s="31" t="s">
        <v>24</v>
      </c>
      <c r="I1" s="31" t="s">
        <v>25</v>
      </c>
      <c r="J1" s="31" t="s">
        <v>26</v>
      </c>
      <c r="K1" s="31" t="s">
        <v>27</v>
      </c>
      <c r="L1" s="31" t="s">
        <v>28</v>
      </c>
      <c r="M1" s="31" t="s">
        <v>29</v>
      </c>
      <c r="N1" s="31" t="s">
        <v>30</v>
      </c>
      <c r="O1" s="31" t="s">
        <v>31</v>
      </c>
      <c r="P1" s="31" t="s">
        <v>32</v>
      </c>
    </row>
    <row r="2" spans="1:16" ht="60.75" x14ac:dyDescent="0.2">
      <c r="A2" s="30" t="s">
        <v>33</v>
      </c>
      <c r="B2" s="30" t="s">
        <v>17</v>
      </c>
      <c r="C2" s="30" t="s">
        <v>18</v>
      </c>
      <c r="D2" s="30" t="s">
        <v>34</v>
      </c>
      <c r="E2" s="30" t="s">
        <v>35</v>
      </c>
      <c r="F2" s="30" t="s">
        <v>36</v>
      </c>
      <c r="G2" s="30" t="s">
        <v>19</v>
      </c>
      <c r="H2" s="30" t="s">
        <v>37</v>
      </c>
      <c r="I2" s="30" t="s">
        <v>38</v>
      </c>
      <c r="J2" s="30" t="s">
        <v>39</v>
      </c>
      <c r="K2" s="30" t="s">
        <v>40</v>
      </c>
      <c r="L2" s="30" t="s">
        <v>41</v>
      </c>
      <c r="M2" s="30" t="s">
        <v>42</v>
      </c>
      <c r="N2" s="30" t="s">
        <v>43</v>
      </c>
      <c r="O2" s="30" t="s">
        <v>44</v>
      </c>
      <c r="P2" s="30" t="s">
        <v>45</v>
      </c>
    </row>
    <row r="3" spans="1:16" ht="18" x14ac:dyDescent="0.2">
      <c r="A3" s="201" t="s">
        <v>357</v>
      </c>
      <c r="B3" s="200">
        <v>1043174067</v>
      </c>
      <c r="C3" s="202"/>
      <c r="D3" s="200" t="s">
        <v>271</v>
      </c>
      <c r="E3" s="200"/>
      <c r="F3" s="200"/>
      <c r="G3" s="200"/>
      <c r="H3" s="200"/>
      <c r="I3" s="200"/>
      <c r="J3" s="200"/>
      <c r="K3" s="200">
        <v>504585586</v>
      </c>
      <c r="L3" s="200"/>
      <c r="M3" s="200" t="s">
        <v>278</v>
      </c>
      <c r="N3" s="200" t="s">
        <v>286</v>
      </c>
      <c r="O3" s="200"/>
      <c r="P3" s="200" t="s">
        <v>287</v>
      </c>
    </row>
    <row r="4" spans="1:16" s="144" customFormat="1" ht="18" x14ac:dyDescent="0.25">
      <c r="A4" s="201" t="s">
        <v>292</v>
      </c>
      <c r="B4" s="200">
        <v>1033847615</v>
      </c>
      <c r="C4" s="203"/>
      <c r="D4" s="200" t="s">
        <v>272</v>
      </c>
      <c r="E4" s="200"/>
      <c r="F4" s="200"/>
      <c r="G4" s="200"/>
      <c r="H4" s="200"/>
      <c r="I4" s="200"/>
      <c r="J4" s="200"/>
      <c r="K4" s="200">
        <v>544354114</v>
      </c>
      <c r="L4" s="200"/>
      <c r="M4" s="200" t="s">
        <v>284</v>
      </c>
      <c r="N4" s="200" t="s">
        <v>286</v>
      </c>
      <c r="O4" s="200"/>
      <c r="P4" s="200" t="s">
        <v>287</v>
      </c>
    </row>
    <row r="5" spans="1:16" s="145" customFormat="1" ht="18" x14ac:dyDescent="0.25">
      <c r="A5" s="201" t="s">
        <v>358</v>
      </c>
      <c r="B5" s="200">
        <v>1017875939</v>
      </c>
      <c r="C5" s="201"/>
      <c r="D5" s="200" t="s">
        <v>273</v>
      </c>
      <c r="E5" s="200"/>
      <c r="F5" s="200"/>
      <c r="G5" s="200"/>
      <c r="H5" s="200"/>
      <c r="I5" s="200"/>
      <c r="J5" s="200"/>
      <c r="K5" s="200">
        <v>504130374</v>
      </c>
      <c r="L5" s="200"/>
      <c r="M5" s="200" t="s">
        <v>284</v>
      </c>
      <c r="N5" s="200" t="s">
        <v>286</v>
      </c>
      <c r="O5" s="200"/>
      <c r="P5" s="200" t="s">
        <v>287</v>
      </c>
    </row>
    <row r="6" spans="1:16" s="145" customFormat="1" ht="18" x14ac:dyDescent="0.25">
      <c r="A6" s="201" t="s">
        <v>359</v>
      </c>
      <c r="B6" s="200">
        <v>1058884683</v>
      </c>
      <c r="C6" s="201"/>
      <c r="D6" s="200" t="s">
        <v>274</v>
      </c>
      <c r="E6" s="200"/>
      <c r="F6" s="200"/>
      <c r="G6" s="200"/>
      <c r="H6" s="200"/>
      <c r="I6" s="200"/>
      <c r="J6" s="200"/>
      <c r="K6" s="200">
        <v>503781153</v>
      </c>
      <c r="L6" s="200"/>
      <c r="M6" s="200" t="s">
        <v>284</v>
      </c>
      <c r="N6" s="200" t="s">
        <v>286</v>
      </c>
      <c r="O6" s="200"/>
      <c r="P6" s="200" t="s">
        <v>287</v>
      </c>
    </row>
    <row r="7" spans="1:16" s="145" customFormat="1" ht="18" x14ac:dyDescent="0.25">
      <c r="A7" s="201" t="s">
        <v>360</v>
      </c>
      <c r="B7" s="200">
        <v>1046578348</v>
      </c>
      <c r="C7" s="201"/>
      <c r="D7" s="200" t="s">
        <v>274</v>
      </c>
      <c r="E7" s="200"/>
      <c r="F7" s="200"/>
      <c r="G7" s="200"/>
      <c r="H7" s="200"/>
      <c r="I7" s="200"/>
      <c r="J7" s="200"/>
      <c r="K7" s="200">
        <v>504619615</v>
      </c>
      <c r="L7" s="200"/>
      <c r="M7" s="200" t="s">
        <v>284</v>
      </c>
      <c r="N7" s="200" t="s">
        <v>286</v>
      </c>
      <c r="O7" s="200"/>
      <c r="P7" s="200" t="s">
        <v>287</v>
      </c>
    </row>
    <row r="8" spans="1:16" s="145" customFormat="1" ht="18" x14ac:dyDescent="0.25">
      <c r="A8" s="201" t="s">
        <v>361</v>
      </c>
      <c r="B8" s="200">
        <v>1027142874</v>
      </c>
      <c r="C8" s="201"/>
      <c r="D8" s="200" t="s">
        <v>274</v>
      </c>
      <c r="E8" s="200"/>
      <c r="F8" s="200"/>
      <c r="G8" s="200"/>
      <c r="H8" s="200"/>
      <c r="I8" s="200"/>
      <c r="J8" s="200"/>
      <c r="K8" s="200">
        <v>505707459</v>
      </c>
      <c r="L8" s="200"/>
      <c r="M8" s="200" t="s">
        <v>284</v>
      </c>
      <c r="N8" s="200" t="s">
        <v>286</v>
      </c>
      <c r="O8" s="200"/>
      <c r="P8" s="200" t="s">
        <v>287</v>
      </c>
    </row>
    <row r="9" spans="1:16" s="145" customFormat="1" ht="18" x14ac:dyDescent="0.25">
      <c r="A9" s="201" t="s">
        <v>362</v>
      </c>
      <c r="B9" s="200">
        <v>1046735864</v>
      </c>
      <c r="C9" s="201"/>
      <c r="D9" s="200" t="s">
        <v>274</v>
      </c>
      <c r="E9" s="200"/>
      <c r="F9" s="200"/>
      <c r="G9" s="200"/>
      <c r="H9" s="200"/>
      <c r="I9" s="200"/>
      <c r="J9" s="200"/>
      <c r="K9" s="200">
        <v>551408555</v>
      </c>
      <c r="L9" s="200"/>
      <c r="M9" s="200" t="s">
        <v>284</v>
      </c>
      <c r="N9" s="200" t="s">
        <v>286</v>
      </c>
      <c r="O9" s="200"/>
      <c r="P9" s="200" t="s">
        <v>287</v>
      </c>
    </row>
    <row r="10" spans="1:16" s="145" customFormat="1" ht="18" x14ac:dyDescent="0.25"/>
    <row r="11" spans="1:16" s="145" customFormat="1" ht="18" x14ac:dyDescent="0.25"/>
    <row r="12" spans="1:16" s="145" customFormat="1" ht="18" x14ac:dyDescent="0.25"/>
    <row r="13" spans="1:16" s="143" customFormat="1" ht="18" x14ac:dyDescent="0.25"/>
    <row r="14" spans="1:16" s="143" customFormat="1" ht="18" x14ac:dyDescent="0.25"/>
    <row r="15" spans="1:16" s="143" customFormat="1" ht="18" x14ac:dyDescent="0.25"/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rightToLeft="1" zoomScale="60" zoomScaleNormal="60" zoomScalePageLayoutView="60" workbookViewId="0">
      <selection activeCell="K13" sqref="K13"/>
    </sheetView>
  </sheetViews>
  <sheetFormatPr defaultColWidth="8.875" defaultRowHeight="14.25" x14ac:dyDescent="0.2"/>
  <cols>
    <col min="1" max="1" width="36.5" customWidth="1"/>
    <col min="2" max="2" width="18" customWidth="1"/>
    <col min="3" max="3" width="18.75" customWidth="1"/>
    <col min="4" max="4" width="19.625" customWidth="1"/>
    <col min="5" max="5" width="16.25" customWidth="1"/>
    <col min="6" max="6" width="20.75" customWidth="1"/>
    <col min="7" max="7" width="18.875" customWidth="1"/>
    <col min="8" max="8" width="18.25" customWidth="1"/>
    <col min="9" max="9" width="31.375" customWidth="1"/>
    <col min="10" max="10" width="21.75" customWidth="1"/>
    <col min="11" max="11" width="24.5" customWidth="1"/>
    <col min="12" max="12" width="28.75" customWidth="1"/>
    <col min="13" max="13" width="47.25" customWidth="1"/>
  </cols>
  <sheetData>
    <row r="1" spans="1:13" s="32" customFormat="1" ht="52.7" customHeight="1" x14ac:dyDescent="0.2">
      <c r="A1" s="37" t="s">
        <v>1</v>
      </c>
      <c r="B1" s="31" t="s">
        <v>2</v>
      </c>
      <c r="C1" s="31" t="s">
        <v>3</v>
      </c>
      <c r="D1" s="31" t="s">
        <v>4</v>
      </c>
      <c r="E1" s="31" t="s">
        <v>5</v>
      </c>
      <c r="F1" s="31" t="s">
        <v>16</v>
      </c>
      <c r="G1" s="31" t="s">
        <v>23</v>
      </c>
      <c r="H1" s="31" t="s">
        <v>24</v>
      </c>
      <c r="I1" s="31" t="s">
        <v>25</v>
      </c>
      <c r="J1" s="31" t="s">
        <v>26</v>
      </c>
      <c r="K1" s="31" t="s">
        <v>27</v>
      </c>
      <c r="L1" s="31" t="s">
        <v>28</v>
      </c>
      <c r="M1" s="38" t="s">
        <v>29</v>
      </c>
    </row>
    <row r="2" spans="1:13" ht="40.5" x14ac:dyDescent="0.2">
      <c r="A2" s="33" t="s">
        <v>33</v>
      </c>
      <c r="B2" s="30" t="s">
        <v>17</v>
      </c>
      <c r="C2" s="30" t="s">
        <v>46</v>
      </c>
      <c r="D2" s="30" t="s">
        <v>47</v>
      </c>
      <c r="E2" s="30" t="s">
        <v>48</v>
      </c>
      <c r="F2" s="30" t="s">
        <v>49</v>
      </c>
      <c r="G2" s="30" t="s">
        <v>50</v>
      </c>
      <c r="H2" s="30" t="s">
        <v>51</v>
      </c>
      <c r="I2" s="30" t="s">
        <v>52</v>
      </c>
      <c r="J2" s="30" t="s">
        <v>53</v>
      </c>
      <c r="K2" s="30" t="s">
        <v>54</v>
      </c>
      <c r="L2" s="30" t="s">
        <v>55</v>
      </c>
      <c r="M2" s="35" t="s">
        <v>56</v>
      </c>
    </row>
    <row r="3" spans="1:13" s="26" customFormat="1" ht="18" x14ac:dyDescent="0.25">
      <c r="A3" s="149" t="s">
        <v>404</v>
      </c>
      <c r="B3" s="150">
        <v>1058379437</v>
      </c>
      <c r="C3" s="150" t="s">
        <v>279</v>
      </c>
      <c r="D3" s="150" t="s">
        <v>280</v>
      </c>
      <c r="E3" s="150" t="s">
        <v>281</v>
      </c>
      <c r="F3" s="150">
        <v>8</v>
      </c>
      <c r="G3" s="150">
        <v>4000</v>
      </c>
      <c r="H3" s="150" t="s">
        <v>282</v>
      </c>
      <c r="I3" s="150" t="s">
        <v>283</v>
      </c>
      <c r="J3" s="150"/>
      <c r="K3" s="150"/>
      <c r="L3" s="150" t="s">
        <v>284</v>
      </c>
      <c r="M3" s="151" t="s">
        <v>284</v>
      </c>
    </row>
    <row r="4" spans="1:13" s="26" customFormat="1" ht="18" x14ac:dyDescent="0.25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1"/>
    </row>
    <row r="5" spans="1:13" s="26" customFormat="1" ht="18" x14ac:dyDescent="0.25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9"/>
  <sheetViews>
    <sheetView rightToLeft="1" zoomScale="60" zoomScaleNormal="90" zoomScalePageLayoutView="90" workbookViewId="0">
      <selection activeCell="F39" sqref="F39"/>
    </sheetView>
  </sheetViews>
  <sheetFormatPr defaultColWidth="8.875" defaultRowHeight="14.25" x14ac:dyDescent="0.2"/>
  <cols>
    <col min="1" max="1" width="37.25" customWidth="1"/>
    <col min="2" max="2" width="23.375" customWidth="1"/>
    <col min="3" max="3" width="21.125" customWidth="1"/>
    <col min="4" max="4" width="18.125" customWidth="1"/>
    <col min="5" max="5" width="18" customWidth="1"/>
    <col min="6" max="6" width="26.25" customWidth="1"/>
    <col min="7" max="7" width="18.625" customWidth="1"/>
    <col min="8" max="8" width="25.875" customWidth="1"/>
    <col min="9" max="9" width="22.625" customWidth="1"/>
    <col min="10" max="10" width="30.75" customWidth="1"/>
    <col min="11" max="11" width="34" customWidth="1"/>
    <col min="12" max="12" width="47.875" customWidth="1"/>
  </cols>
  <sheetData>
    <row r="1" spans="1:12" ht="20.25" x14ac:dyDescent="0.2">
      <c r="A1" s="37" t="s">
        <v>1</v>
      </c>
      <c r="B1" s="31" t="s">
        <v>2</v>
      </c>
      <c r="C1" s="31" t="s">
        <v>3</v>
      </c>
      <c r="D1" s="31" t="s">
        <v>4</v>
      </c>
      <c r="E1" s="31" t="s">
        <v>5</v>
      </c>
      <c r="F1" s="31" t="s">
        <v>16</v>
      </c>
      <c r="G1" s="31" t="s">
        <v>23</v>
      </c>
      <c r="H1" s="31" t="s">
        <v>24</v>
      </c>
      <c r="I1" s="31" t="s">
        <v>25</v>
      </c>
      <c r="J1" s="31" t="s">
        <v>26</v>
      </c>
      <c r="K1" s="31" t="s">
        <v>27</v>
      </c>
      <c r="L1" s="38" t="s">
        <v>28</v>
      </c>
    </row>
    <row r="2" spans="1:12" ht="46.5" x14ac:dyDescent="0.2">
      <c r="A2" s="204" t="s">
        <v>33</v>
      </c>
      <c r="B2" s="205" t="s">
        <v>17</v>
      </c>
      <c r="C2" s="205" t="s">
        <v>46</v>
      </c>
      <c r="D2" s="205" t="s">
        <v>35</v>
      </c>
      <c r="E2" s="205" t="s">
        <v>48</v>
      </c>
      <c r="F2" s="205" t="s">
        <v>49</v>
      </c>
      <c r="G2" s="205" t="s">
        <v>50</v>
      </c>
      <c r="H2" s="205" t="s">
        <v>51</v>
      </c>
      <c r="I2" s="205" t="s">
        <v>52</v>
      </c>
      <c r="J2" s="205" t="s">
        <v>53</v>
      </c>
      <c r="K2" s="205" t="s">
        <v>57</v>
      </c>
      <c r="L2" s="206" t="s">
        <v>55</v>
      </c>
    </row>
    <row r="3" spans="1:12" ht="20.2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0.25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20.25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20.25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0.25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20.25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20.25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20.25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ht="20.25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20.2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ht="20.25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2" ht="20.25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ht="20.25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20.25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20.25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ht="20.25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ht="20.25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20.25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ht="20.25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ht="20.25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ht="20.25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20.25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ht="20.25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ht="20.25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ht="20.25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ht="20.25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39" spans="6:6" x14ac:dyDescent="0.2">
      <c r="F39" t="s">
        <v>421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3"/>
  <sheetViews>
    <sheetView rightToLeft="1" topLeftCell="A10" zoomScale="60" zoomScaleNormal="60" zoomScalePageLayoutView="60" workbookViewId="0">
      <selection activeCell="H41" sqref="H41"/>
    </sheetView>
  </sheetViews>
  <sheetFormatPr defaultColWidth="8.875" defaultRowHeight="14.25" x14ac:dyDescent="0.2"/>
  <cols>
    <col min="1" max="1" width="30.875" customWidth="1"/>
    <col min="2" max="2" width="27.125" customWidth="1"/>
    <col min="3" max="3" width="19.125" customWidth="1"/>
    <col min="4" max="4" width="20.875" customWidth="1"/>
    <col min="5" max="5" width="20.75" customWidth="1"/>
    <col min="6" max="6" width="18.75" customWidth="1"/>
    <col min="7" max="7" width="21.625" customWidth="1"/>
    <col min="8" max="8" width="15.875" customWidth="1"/>
    <col min="9" max="9" width="20.625" customWidth="1"/>
    <col min="10" max="10" width="25.875" customWidth="1"/>
    <col min="11" max="11" width="39.375" customWidth="1"/>
  </cols>
  <sheetData>
    <row r="1" spans="1:11" ht="20.25" x14ac:dyDescent="0.2">
      <c r="A1" s="42" t="s">
        <v>1</v>
      </c>
      <c r="B1" s="41" t="s">
        <v>2</v>
      </c>
      <c r="C1" s="41" t="s">
        <v>3</v>
      </c>
      <c r="D1" s="41" t="s">
        <v>4</v>
      </c>
      <c r="E1" s="41" t="s">
        <v>5</v>
      </c>
      <c r="F1" s="41" t="s">
        <v>16</v>
      </c>
      <c r="G1" s="41" t="s">
        <v>23</v>
      </c>
      <c r="H1" s="41" t="s">
        <v>24</v>
      </c>
      <c r="I1" s="41" t="s">
        <v>25</v>
      </c>
      <c r="J1" s="41" t="s">
        <v>26</v>
      </c>
      <c r="K1" s="41" t="s">
        <v>27</v>
      </c>
    </row>
    <row r="2" spans="1:11" s="145" customFormat="1" ht="43.5" x14ac:dyDescent="0.25">
      <c r="A2" s="146" t="s">
        <v>33</v>
      </c>
      <c r="B2" s="147" t="s">
        <v>17</v>
      </c>
      <c r="C2" s="147" t="s">
        <v>46</v>
      </c>
      <c r="D2" s="147" t="s">
        <v>35</v>
      </c>
      <c r="E2" s="147" t="s">
        <v>58</v>
      </c>
      <c r="F2" s="147" t="s">
        <v>48</v>
      </c>
      <c r="G2" s="147" t="s">
        <v>59</v>
      </c>
      <c r="H2" s="147" t="s">
        <v>50</v>
      </c>
      <c r="I2" s="147" t="s">
        <v>51</v>
      </c>
      <c r="J2" s="147" t="s">
        <v>53</v>
      </c>
      <c r="K2" s="147" t="s">
        <v>55</v>
      </c>
    </row>
    <row r="3" spans="1:11" ht="18" x14ac:dyDescent="0.25">
      <c r="A3" s="164" t="s">
        <v>363</v>
      </c>
      <c r="B3" s="164">
        <v>1048590168</v>
      </c>
      <c r="C3" s="148" t="s">
        <v>279</v>
      </c>
      <c r="D3" s="164" t="s">
        <v>396</v>
      </c>
      <c r="E3" s="148"/>
      <c r="F3" s="148" t="s">
        <v>401</v>
      </c>
      <c r="G3" s="148"/>
      <c r="H3" s="148">
        <v>4000</v>
      </c>
      <c r="I3" s="148" t="s">
        <v>282</v>
      </c>
      <c r="J3" s="148"/>
      <c r="K3" s="148" t="s">
        <v>284</v>
      </c>
    </row>
    <row r="4" spans="1:11" ht="18" x14ac:dyDescent="0.25">
      <c r="A4" s="164" t="s">
        <v>364</v>
      </c>
      <c r="B4" s="164">
        <v>1093349072</v>
      </c>
      <c r="C4" s="148" t="s">
        <v>279</v>
      </c>
      <c r="D4" s="164" t="s">
        <v>397</v>
      </c>
      <c r="E4" s="148"/>
      <c r="F4" s="148" t="s">
        <v>403</v>
      </c>
      <c r="G4" s="148"/>
      <c r="H4" s="148"/>
      <c r="I4" s="148" t="s">
        <v>282</v>
      </c>
      <c r="J4" s="148"/>
      <c r="K4" s="148" t="s">
        <v>278</v>
      </c>
    </row>
    <row r="5" spans="1:11" ht="18" x14ac:dyDescent="0.25">
      <c r="A5" s="164" t="s">
        <v>365</v>
      </c>
      <c r="B5" s="164">
        <v>1013887094</v>
      </c>
      <c r="C5" s="148" t="s">
        <v>279</v>
      </c>
      <c r="D5" s="164" t="s">
        <v>398</v>
      </c>
      <c r="E5" s="148"/>
      <c r="F5" s="148" t="s">
        <v>401</v>
      </c>
      <c r="G5" s="148"/>
      <c r="H5" s="148">
        <v>7000</v>
      </c>
      <c r="I5" s="148" t="s">
        <v>282</v>
      </c>
      <c r="J5" s="148"/>
      <c r="K5" s="148" t="s">
        <v>284</v>
      </c>
    </row>
    <row r="6" spans="1:11" ht="18" x14ac:dyDescent="0.25">
      <c r="A6" s="164" t="s">
        <v>366</v>
      </c>
      <c r="B6" s="164">
        <v>1130785247</v>
      </c>
      <c r="C6" s="148" t="s">
        <v>279</v>
      </c>
      <c r="D6" s="164" t="s">
        <v>396</v>
      </c>
      <c r="E6" s="148"/>
      <c r="F6" s="148" t="s">
        <v>401</v>
      </c>
      <c r="G6" s="148"/>
      <c r="H6" s="148">
        <v>4000</v>
      </c>
      <c r="I6" s="148" t="s">
        <v>282</v>
      </c>
      <c r="J6" s="148"/>
      <c r="K6" s="148" t="s">
        <v>284</v>
      </c>
    </row>
    <row r="7" spans="1:11" ht="18" x14ac:dyDescent="0.25">
      <c r="A7" s="164" t="s">
        <v>414</v>
      </c>
      <c r="B7" s="164">
        <v>1079085955</v>
      </c>
      <c r="C7" s="148" t="s">
        <v>279</v>
      </c>
      <c r="D7" s="164" t="s">
        <v>397</v>
      </c>
      <c r="E7" s="148"/>
      <c r="F7" s="148" t="s">
        <v>401</v>
      </c>
      <c r="G7" s="148"/>
      <c r="H7" s="148">
        <v>4000</v>
      </c>
      <c r="I7" s="148" t="s">
        <v>282</v>
      </c>
      <c r="J7" s="148"/>
      <c r="K7" s="148" t="s">
        <v>284</v>
      </c>
    </row>
    <row r="8" spans="1:11" ht="18" x14ac:dyDescent="0.25">
      <c r="A8" s="164" t="s">
        <v>367</v>
      </c>
      <c r="B8" s="164">
        <v>1089313413</v>
      </c>
      <c r="C8" s="148" t="s">
        <v>279</v>
      </c>
      <c r="D8" s="164" t="s">
        <v>397</v>
      </c>
      <c r="E8" s="148"/>
      <c r="F8" s="148" t="s">
        <v>401</v>
      </c>
      <c r="G8" s="148"/>
      <c r="H8" s="148">
        <v>1000</v>
      </c>
      <c r="I8" s="148" t="s">
        <v>282</v>
      </c>
      <c r="J8" s="148"/>
      <c r="K8" s="148" t="s">
        <v>284</v>
      </c>
    </row>
    <row r="9" spans="1:11" ht="18" x14ac:dyDescent="0.25">
      <c r="A9" s="164" t="s">
        <v>368</v>
      </c>
      <c r="B9" s="164">
        <v>1089276073</v>
      </c>
      <c r="C9" s="148" t="s">
        <v>279</v>
      </c>
      <c r="D9" s="164" t="s">
        <v>397</v>
      </c>
      <c r="E9" s="148"/>
      <c r="F9" s="148" t="s">
        <v>401</v>
      </c>
      <c r="G9" s="148"/>
      <c r="H9" s="148">
        <v>2000</v>
      </c>
      <c r="I9" s="148" t="s">
        <v>282</v>
      </c>
      <c r="J9" s="148"/>
      <c r="K9" s="148" t="s">
        <v>284</v>
      </c>
    </row>
    <row r="10" spans="1:11" ht="18" x14ac:dyDescent="0.25">
      <c r="A10" s="164" t="s">
        <v>369</v>
      </c>
      <c r="B10" s="164">
        <v>1029487707</v>
      </c>
      <c r="C10" s="148" t="s">
        <v>279</v>
      </c>
      <c r="D10" s="164" t="s">
        <v>399</v>
      </c>
      <c r="E10" s="148"/>
      <c r="F10" s="148" t="s">
        <v>401</v>
      </c>
      <c r="G10" s="148"/>
      <c r="H10" s="148">
        <v>4000</v>
      </c>
      <c r="I10" s="148" t="s">
        <v>282</v>
      </c>
      <c r="J10" s="148"/>
      <c r="K10" s="148" t="s">
        <v>284</v>
      </c>
    </row>
    <row r="11" spans="1:11" ht="18" x14ac:dyDescent="0.25">
      <c r="A11" s="164" t="s">
        <v>370</v>
      </c>
      <c r="B11" s="164">
        <v>1024196758</v>
      </c>
      <c r="C11" s="148" t="s">
        <v>279</v>
      </c>
      <c r="D11" s="164" t="s">
        <v>398</v>
      </c>
      <c r="E11" s="148"/>
      <c r="F11" s="148" t="s">
        <v>402</v>
      </c>
      <c r="G11" s="148"/>
      <c r="H11" s="148">
        <v>2000</v>
      </c>
      <c r="I11" s="148" t="s">
        <v>282</v>
      </c>
      <c r="J11" s="148"/>
      <c r="K11" s="148" t="s">
        <v>278</v>
      </c>
    </row>
    <row r="12" spans="1:11" ht="18" x14ac:dyDescent="0.25">
      <c r="A12" s="164" t="s">
        <v>371</v>
      </c>
      <c r="B12" s="164">
        <v>1005735723</v>
      </c>
      <c r="C12" s="148" t="s">
        <v>279</v>
      </c>
      <c r="D12" s="164" t="s">
        <v>400</v>
      </c>
      <c r="E12" s="148"/>
      <c r="F12" s="148" t="s">
        <v>401</v>
      </c>
      <c r="G12" s="148"/>
      <c r="H12" s="148"/>
      <c r="I12" s="148" t="s">
        <v>282</v>
      </c>
      <c r="J12" s="148"/>
      <c r="K12" s="148" t="s">
        <v>278</v>
      </c>
    </row>
    <row r="13" spans="1:11" ht="18" x14ac:dyDescent="0.25">
      <c r="A13" s="164" t="s">
        <v>372</v>
      </c>
      <c r="B13" s="164">
        <v>1071262479</v>
      </c>
      <c r="C13" s="148" t="s">
        <v>279</v>
      </c>
      <c r="D13" s="164" t="s">
        <v>397</v>
      </c>
      <c r="E13" s="148"/>
      <c r="F13" s="148" t="s">
        <v>401</v>
      </c>
      <c r="G13" s="148"/>
      <c r="H13" s="148">
        <v>2000</v>
      </c>
      <c r="I13" s="148" t="s">
        <v>282</v>
      </c>
      <c r="J13" s="148"/>
      <c r="K13" s="148" t="s">
        <v>278</v>
      </c>
    </row>
    <row r="14" spans="1:11" ht="18" x14ac:dyDescent="0.25">
      <c r="A14" s="164" t="s">
        <v>373</v>
      </c>
      <c r="B14" s="164">
        <v>1052191010</v>
      </c>
      <c r="C14" s="148" t="s">
        <v>279</v>
      </c>
      <c r="D14" s="164" t="s">
        <v>397</v>
      </c>
      <c r="E14" s="148"/>
      <c r="F14" s="148" t="s">
        <v>401</v>
      </c>
      <c r="G14" s="148"/>
      <c r="H14" s="148">
        <v>4000</v>
      </c>
      <c r="I14" s="148" t="s">
        <v>282</v>
      </c>
      <c r="J14" s="148"/>
      <c r="K14" s="148" t="s">
        <v>278</v>
      </c>
    </row>
    <row r="15" spans="1:11" ht="18" x14ac:dyDescent="0.25">
      <c r="A15" s="164" t="s">
        <v>374</v>
      </c>
      <c r="B15" s="164">
        <v>1047777329</v>
      </c>
      <c r="C15" s="148" t="s">
        <v>279</v>
      </c>
      <c r="D15" s="164" t="s">
        <v>397</v>
      </c>
      <c r="E15" s="148"/>
      <c r="F15" s="148" t="s">
        <v>403</v>
      </c>
      <c r="G15" s="148"/>
      <c r="H15" s="148">
        <v>5760</v>
      </c>
      <c r="I15" s="148" t="s">
        <v>282</v>
      </c>
      <c r="J15" s="148"/>
      <c r="K15" s="148" t="s">
        <v>278</v>
      </c>
    </row>
    <row r="16" spans="1:11" ht="18" x14ac:dyDescent="0.25">
      <c r="A16" s="164" t="s">
        <v>375</v>
      </c>
      <c r="B16" s="164">
        <v>1071441594</v>
      </c>
      <c r="C16" s="148" t="s">
        <v>279</v>
      </c>
      <c r="D16" s="164" t="s">
        <v>397</v>
      </c>
      <c r="E16" s="148"/>
      <c r="F16" s="148" t="s">
        <v>403</v>
      </c>
      <c r="G16" s="148"/>
      <c r="H16" s="148">
        <v>2000</v>
      </c>
      <c r="I16" s="148" t="s">
        <v>282</v>
      </c>
      <c r="J16" s="148"/>
      <c r="K16" s="148" t="s">
        <v>284</v>
      </c>
    </row>
    <row r="17" spans="1:11" ht="18" x14ac:dyDescent="0.25">
      <c r="A17" s="164" t="s">
        <v>376</v>
      </c>
      <c r="B17" s="164">
        <v>1065007070</v>
      </c>
      <c r="C17" s="148" t="s">
        <v>279</v>
      </c>
      <c r="D17" s="164" t="s">
        <v>396</v>
      </c>
      <c r="E17" s="148"/>
      <c r="F17" s="148" t="s">
        <v>401</v>
      </c>
      <c r="G17" s="148"/>
      <c r="H17" s="148">
        <v>4000</v>
      </c>
      <c r="I17" s="148" t="s">
        <v>282</v>
      </c>
      <c r="J17" s="148"/>
      <c r="K17" s="148" t="s">
        <v>278</v>
      </c>
    </row>
    <row r="18" spans="1:11" ht="18" x14ac:dyDescent="0.25">
      <c r="A18" s="164" t="s">
        <v>377</v>
      </c>
      <c r="B18" s="164">
        <v>1091796563</v>
      </c>
      <c r="C18" s="148" t="s">
        <v>279</v>
      </c>
      <c r="D18" s="164" t="s">
        <v>397</v>
      </c>
      <c r="E18" s="148"/>
      <c r="F18" s="148" t="s">
        <v>401</v>
      </c>
      <c r="G18" s="148"/>
      <c r="H18" s="148">
        <v>4000</v>
      </c>
      <c r="I18" s="148" t="s">
        <v>282</v>
      </c>
      <c r="J18" s="148"/>
      <c r="K18" s="148" t="s">
        <v>284</v>
      </c>
    </row>
    <row r="19" spans="1:11" ht="18" x14ac:dyDescent="0.25">
      <c r="A19" s="164" t="s">
        <v>378</v>
      </c>
      <c r="B19" s="164">
        <v>1060036074</v>
      </c>
      <c r="C19" s="148" t="s">
        <v>279</v>
      </c>
      <c r="D19" s="164" t="s">
        <v>396</v>
      </c>
      <c r="E19" s="148"/>
      <c r="F19" s="148" t="s">
        <v>402</v>
      </c>
      <c r="G19" s="148"/>
      <c r="H19" s="148">
        <v>4000</v>
      </c>
      <c r="I19" s="148" t="s">
        <v>282</v>
      </c>
      <c r="J19" s="148"/>
      <c r="K19" s="148" t="s">
        <v>284</v>
      </c>
    </row>
    <row r="20" spans="1:11" ht="18" x14ac:dyDescent="0.25">
      <c r="A20" s="164" t="s">
        <v>379</v>
      </c>
      <c r="B20" s="164">
        <v>1078598610</v>
      </c>
      <c r="C20" s="148" t="s">
        <v>279</v>
      </c>
      <c r="D20" s="164" t="s">
        <v>397</v>
      </c>
      <c r="E20" s="145"/>
      <c r="F20" s="148" t="s">
        <v>401</v>
      </c>
      <c r="G20" s="145"/>
      <c r="H20" s="148">
        <v>4000</v>
      </c>
      <c r="I20" s="148" t="s">
        <v>282</v>
      </c>
      <c r="J20" s="145"/>
      <c r="K20" s="148" t="s">
        <v>284</v>
      </c>
    </row>
    <row r="21" spans="1:11" ht="18" x14ac:dyDescent="0.25">
      <c r="A21" s="164" t="s">
        <v>380</v>
      </c>
      <c r="B21" s="164">
        <v>1030864852</v>
      </c>
      <c r="C21" s="148" t="s">
        <v>279</v>
      </c>
      <c r="D21" s="164" t="s">
        <v>397</v>
      </c>
      <c r="E21" s="145"/>
      <c r="F21" s="148" t="s">
        <v>403</v>
      </c>
      <c r="G21" s="145"/>
      <c r="H21" s="148">
        <v>4000</v>
      </c>
      <c r="I21" s="148" t="s">
        <v>282</v>
      </c>
      <c r="J21" s="145"/>
      <c r="K21" s="148" t="s">
        <v>315</v>
      </c>
    </row>
    <row r="22" spans="1:11" ht="18" x14ac:dyDescent="0.25">
      <c r="A22" s="164" t="s">
        <v>381</v>
      </c>
      <c r="B22" s="164">
        <v>2489779229</v>
      </c>
      <c r="C22" s="148" t="s">
        <v>279</v>
      </c>
      <c r="D22" s="164" t="s">
        <v>397</v>
      </c>
      <c r="E22" s="145"/>
      <c r="F22" s="148" t="s">
        <v>401</v>
      </c>
      <c r="G22" s="145"/>
      <c r="H22" s="148">
        <v>1500</v>
      </c>
      <c r="I22" s="148" t="s">
        <v>282</v>
      </c>
      <c r="J22" s="145"/>
      <c r="K22" s="148" t="s">
        <v>278</v>
      </c>
    </row>
    <row r="23" spans="1:11" ht="18" x14ac:dyDescent="0.25">
      <c r="A23" s="164" t="s">
        <v>382</v>
      </c>
      <c r="B23" s="164">
        <v>1058379437</v>
      </c>
      <c r="C23" s="148" t="s">
        <v>279</v>
      </c>
      <c r="D23" s="164" t="s">
        <v>397</v>
      </c>
      <c r="E23" s="145"/>
      <c r="F23" s="148" t="s">
        <v>401</v>
      </c>
      <c r="G23" s="145"/>
      <c r="H23" s="148">
        <v>4000</v>
      </c>
      <c r="I23" s="148" t="s">
        <v>282</v>
      </c>
      <c r="J23" s="145"/>
      <c r="K23" s="148" t="s">
        <v>284</v>
      </c>
    </row>
    <row r="24" spans="1:11" ht="18" x14ac:dyDescent="0.25">
      <c r="A24" s="164" t="s">
        <v>383</v>
      </c>
      <c r="B24" s="164">
        <v>1064599341</v>
      </c>
      <c r="C24" s="148" t="s">
        <v>279</v>
      </c>
      <c r="D24" s="164" t="s">
        <v>397</v>
      </c>
      <c r="E24" s="145"/>
      <c r="F24" s="148" t="s">
        <v>401</v>
      </c>
      <c r="G24" s="145"/>
      <c r="H24" s="148">
        <v>4000</v>
      </c>
      <c r="I24" s="148" t="s">
        <v>282</v>
      </c>
      <c r="J24" s="145"/>
      <c r="K24" s="148" t="s">
        <v>284</v>
      </c>
    </row>
    <row r="25" spans="1:11" ht="18" x14ac:dyDescent="0.25">
      <c r="A25" s="164" t="s">
        <v>384</v>
      </c>
      <c r="B25" s="164">
        <v>1044933412</v>
      </c>
      <c r="C25" s="148" t="s">
        <v>279</v>
      </c>
      <c r="D25" s="164" t="s">
        <v>397</v>
      </c>
      <c r="E25" s="145"/>
      <c r="F25" s="148" t="s">
        <v>401</v>
      </c>
      <c r="G25" s="145"/>
      <c r="H25" s="148">
        <v>5760</v>
      </c>
      <c r="I25" s="148" t="s">
        <v>282</v>
      </c>
      <c r="J25" s="145"/>
      <c r="K25" s="148" t="s">
        <v>315</v>
      </c>
    </row>
    <row r="26" spans="1:11" ht="18" x14ac:dyDescent="0.25">
      <c r="A26" s="164" t="s">
        <v>385</v>
      </c>
      <c r="B26" s="164">
        <v>1023288028</v>
      </c>
      <c r="C26" s="148" t="s">
        <v>279</v>
      </c>
      <c r="D26" s="164" t="s">
        <v>400</v>
      </c>
      <c r="E26" s="145"/>
      <c r="F26" s="148" t="s">
        <v>401</v>
      </c>
      <c r="G26" s="145"/>
      <c r="H26" s="148">
        <v>4000</v>
      </c>
      <c r="I26" s="148" t="s">
        <v>282</v>
      </c>
      <c r="J26" s="145"/>
      <c r="K26" s="148" t="s">
        <v>284</v>
      </c>
    </row>
    <row r="27" spans="1:11" ht="18" x14ac:dyDescent="0.25">
      <c r="A27" s="164" t="s">
        <v>386</v>
      </c>
      <c r="B27" s="164">
        <v>1090840230</v>
      </c>
      <c r="C27" s="148" t="s">
        <v>279</v>
      </c>
      <c r="D27" s="164" t="s">
        <v>397</v>
      </c>
      <c r="E27" s="145"/>
      <c r="F27" s="148" t="s">
        <v>401</v>
      </c>
      <c r="G27" s="145"/>
      <c r="H27" s="148">
        <v>4000</v>
      </c>
      <c r="I27" s="148" t="s">
        <v>282</v>
      </c>
      <c r="J27" s="145"/>
      <c r="K27" s="148" t="s">
        <v>284</v>
      </c>
    </row>
    <row r="28" spans="1:11" ht="18" x14ac:dyDescent="0.25">
      <c r="A28" s="164" t="s">
        <v>387</v>
      </c>
      <c r="B28" s="164">
        <v>1018804482</v>
      </c>
      <c r="C28" s="148" t="s">
        <v>279</v>
      </c>
      <c r="D28" s="164" t="s">
        <v>397</v>
      </c>
      <c r="E28" s="145"/>
      <c r="F28" s="148" t="s">
        <v>403</v>
      </c>
      <c r="G28" s="145"/>
      <c r="H28" s="148">
        <v>5760</v>
      </c>
      <c r="I28" s="148" t="s">
        <v>282</v>
      </c>
      <c r="J28" s="145"/>
      <c r="K28" s="148" t="s">
        <v>278</v>
      </c>
    </row>
    <row r="29" spans="1:11" ht="18" x14ac:dyDescent="0.25">
      <c r="A29" s="164" t="s">
        <v>388</v>
      </c>
      <c r="B29" s="164">
        <v>1053855340</v>
      </c>
      <c r="C29" s="148" t="s">
        <v>279</v>
      </c>
      <c r="D29" s="164" t="s">
        <v>396</v>
      </c>
      <c r="E29" s="145"/>
      <c r="F29" s="148" t="s">
        <v>401</v>
      </c>
      <c r="G29" s="145"/>
      <c r="H29" s="148">
        <v>4000</v>
      </c>
      <c r="I29" s="148" t="s">
        <v>282</v>
      </c>
      <c r="J29" s="145"/>
      <c r="K29" s="148" t="s">
        <v>284</v>
      </c>
    </row>
    <row r="30" spans="1:11" ht="18" x14ac:dyDescent="0.25">
      <c r="A30" s="164" t="s">
        <v>389</v>
      </c>
      <c r="B30" s="164">
        <v>1048564908</v>
      </c>
      <c r="C30" s="148" t="s">
        <v>279</v>
      </c>
      <c r="D30" s="164" t="s">
        <v>400</v>
      </c>
      <c r="E30" s="145"/>
      <c r="F30" s="148" t="s">
        <v>401</v>
      </c>
      <c r="G30" s="145"/>
      <c r="H30" s="148">
        <v>4000</v>
      </c>
      <c r="I30" s="148" t="s">
        <v>282</v>
      </c>
      <c r="J30" s="145"/>
      <c r="K30" s="148" t="s">
        <v>284</v>
      </c>
    </row>
    <row r="31" spans="1:11" ht="18" x14ac:dyDescent="0.25">
      <c r="A31" s="164" t="s">
        <v>390</v>
      </c>
      <c r="B31" s="164">
        <v>2380386249</v>
      </c>
      <c r="C31" s="148" t="s">
        <v>279</v>
      </c>
      <c r="D31" s="164" t="s">
        <v>397</v>
      </c>
      <c r="E31" s="145"/>
      <c r="F31" s="148" t="s">
        <v>401</v>
      </c>
      <c r="G31" s="145"/>
      <c r="H31" s="148">
        <v>1500</v>
      </c>
      <c r="I31" s="148" t="s">
        <v>282</v>
      </c>
      <c r="J31" s="145"/>
      <c r="K31" s="148" t="s">
        <v>315</v>
      </c>
    </row>
    <row r="32" spans="1:11" ht="18" x14ac:dyDescent="0.25">
      <c r="A32" s="164" t="s">
        <v>391</v>
      </c>
      <c r="B32" s="164">
        <v>1080953175</v>
      </c>
      <c r="C32" s="148" t="s">
        <v>279</v>
      </c>
      <c r="D32" s="164" t="s">
        <v>397</v>
      </c>
      <c r="E32" s="145"/>
      <c r="F32" s="148" t="s">
        <v>401</v>
      </c>
      <c r="G32" s="145"/>
      <c r="H32" s="148">
        <v>4000</v>
      </c>
      <c r="I32" s="148" t="s">
        <v>282</v>
      </c>
      <c r="J32" s="145"/>
      <c r="K32" s="148" t="s">
        <v>284</v>
      </c>
    </row>
    <row r="33" spans="1:11" ht="18" x14ac:dyDescent="0.25">
      <c r="A33" s="164" t="s">
        <v>392</v>
      </c>
      <c r="B33" s="164">
        <v>1091682904</v>
      </c>
      <c r="C33" s="148" t="s">
        <v>279</v>
      </c>
      <c r="D33" s="164" t="s">
        <v>397</v>
      </c>
      <c r="E33" s="145"/>
      <c r="F33" s="148" t="s">
        <v>401</v>
      </c>
      <c r="G33" s="145"/>
      <c r="H33" s="148">
        <v>4000</v>
      </c>
      <c r="I33" s="148" t="s">
        <v>282</v>
      </c>
      <c r="J33" s="145"/>
      <c r="K33" s="148" t="s">
        <v>284</v>
      </c>
    </row>
    <row r="34" spans="1:11" ht="18" x14ac:dyDescent="0.25">
      <c r="A34" s="164" t="s">
        <v>393</v>
      </c>
      <c r="B34" s="164">
        <v>1031239666</v>
      </c>
      <c r="C34" s="148" t="s">
        <v>279</v>
      </c>
      <c r="D34" s="164" t="s">
        <v>396</v>
      </c>
      <c r="E34" s="145"/>
      <c r="F34" s="148" t="s">
        <v>401</v>
      </c>
      <c r="G34" s="145"/>
      <c r="H34" s="148">
        <v>5760</v>
      </c>
      <c r="I34" s="148" t="s">
        <v>282</v>
      </c>
      <c r="J34" s="145"/>
      <c r="K34" s="148" t="s">
        <v>278</v>
      </c>
    </row>
    <row r="35" spans="1:11" ht="18" x14ac:dyDescent="0.25">
      <c r="A35" s="164" t="s">
        <v>394</v>
      </c>
      <c r="B35" s="164">
        <v>1037435029</v>
      </c>
      <c r="C35" s="148" t="s">
        <v>279</v>
      </c>
      <c r="D35" s="164" t="s">
        <v>397</v>
      </c>
      <c r="E35" s="145"/>
      <c r="F35" s="148" t="s">
        <v>403</v>
      </c>
      <c r="G35" s="145"/>
      <c r="H35" s="148">
        <v>15000</v>
      </c>
      <c r="I35" s="148" t="s">
        <v>282</v>
      </c>
      <c r="J35" s="145"/>
      <c r="K35" s="148" t="s">
        <v>315</v>
      </c>
    </row>
    <row r="36" spans="1:11" ht="18" x14ac:dyDescent="0.25">
      <c r="A36" s="164" t="s">
        <v>395</v>
      </c>
      <c r="B36" s="164">
        <v>1046735856</v>
      </c>
      <c r="C36" s="148" t="s">
        <v>279</v>
      </c>
      <c r="D36" s="164" t="s">
        <v>397</v>
      </c>
      <c r="E36" s="145"/>
      <c r="F36" s="148" t="s">
        <v>403</v>
      </c>
      <c r="G36" s="145"/>
      <c r="H36" s="148">
        <v>15000</v>
      </c>
      <c r="I36" s="148" t="s">
        <v>282</v>
      </c>
      <c r="J36" s="145"/>
      <c r="K36" s="148" t="s">
        <v>278</v>
      </c>
    </row>
    <row r="37" spans="1:11" ht="18" x14ac:dyDescent="0.25">
      <c r="A37" s="165"/>
      <c r="B37" s="166"/>
      <c r="C37" s="166"/>
      <c r="D37" s="166"/>
      <c r="E37" s="166"/>
      <c r="F37" s="166"/>
      <c r="G37" s="166"/>
      <c r="H37" s="166"/>
      <c r="I37" s="166"/>
      <c r="J37" s="166"/>
      <c r="K37" s="167"/>
    </row>
    <row r="38" spans="1:1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9"/>
    </row>
    <row r="39" spans="1:11" ht="18" x14ac:dyDescent="0.25">
      <c r="A39" s="165"/>
      <c r="B39" s="166"/>
      <c r="C39" s="166"/>
      <c r="D39" s="166"/>
      <c r="E39" s="166"/>
      <c r="F39" s="166"/>
      <c r="G39" s="166"/>
      <c r="H39" s="166"/>
      <c r="I39" s="166"/>
      <c r="J39" s="166"/>
      <c r="K39" s="167"/>
    </row>
    <row r="40" spans="1:1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</row>
    <row r="41" spans="1:11" ht="18" x14ac:dyDescent="0.25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167"/>
    </row>
    <row r="42" spans="1:11" x14ac:dyDescent="0.2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1" ht="18" x14ac:dyDescent="0.25">
      <c r="A43" s="165"/>
      <c r="B43" s="166"/>
      <c r="C43" s="166"/>
      <c r="D43" s="166"/>
      <c r="E43" s="166"/>
      <c r="F43" s="166"/>
      <c r="G43" s="166"/>
      <c r="H43" s="166"/>
      <c r="I43" s="166"/>
      <c r="J43" s="166"/>
      <c r="K43" s="167"/>
    </row>
    <row r="44" spans="1:1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</row>
    <row r="45" spans="1:11" ht="18" x14ac:dyDescent="0.25">
      <c r="A45" s="165"/>
      <c r="B45" s="166"/>
      <c r="C45" s="166"/>
      <c r="D45" s="166"/>
      <c r="E45" s="166"/>
      <c r="F45" s="166"/>
      <c r="G45" s="166"/>
      <c r="H45" s="166"/>
      <c r="I45" s="166"/>
      <c r="J45" s="166"/>
      <c r="K45" s="167"/>
    </row>
    <row r="46" spans="1:1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</row>
    <row r="47" spans="1:11" ht="18" x14ac:dyDescent="0.25">
      <c r="A47" s="165"/>
      <c r="B47" s="166"/>
      <c r="C47" s="166"/>
      <c r="D47" s="166"/>
      <c r="E47" s="166"/>
      <c r="F47" s="166"/>
      <c r="G47" s="166"/>
      <c r="H47" s="166"/>
      <c r="I47" s="166"/>
      <c r="J47" s="166"/>
      <c r="K47" s="167"/>
    </row>
    <row r="48" spans="1:1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</row>
    <row r="49" spans="1:11" ht="18" x14ac:dyDescent="0.25">
      <c r="A49" s="165"/>
      <c r="B49" s="166"/>
      <c r="C49" s="166"/>
      <c r="D49" s="166"/>
      <c r="E49" s="166"/>
      <c r="F49" s="166"/>
      <c r="G49" s="166"/>
      <c r="H49" s="166"/>
      <c r="I49" s="166"/>
      <c r="J49" s="166"/>
      <c r="K49" s="167"/>
    </row>
    <row r="50" spans="1:1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168"/>
      <c r="K50" s="168"/>
    </row>
    <row r="51" spans="1:11" ht="18" x14ac:dyDescent="0.25">
      <c r="A51" s="165"/>
      <c r="B51" s="166"/>
      <c r="C51" s="166"/>
      <c r="D51" s="166"/>
      <c r="E51" s="166"/>
      <c r="F51" s="166"/>
      <c r="G51" s="166"/>
      <c r="H51" s="166"/>
      <c r="I51" s="166"/>
      <c r="J51" s="166"/>
      <c r="K51" s="167"/>
    </row>
    <row r="52" spans="1:1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</row>
    <row r="53" spans="1:11" ht="18" x14ac:dyDescent="0.25">
      <c r="A53" s="165"/>
      <c r="B53" s="166"/>
      <c r="C53" s="166"/>
      <c r="D53" s="166"/>
      <c r="E53" s="166"/>
      <c r="F53" s="166"/>
      <c r="G53" s="166"/>
      <c r="H53" s="166"/>
      <c r="I53" s="166"/>
      <c r="J53" s="166"/>
      <c r="K53" s="167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9"/>
  <sheetViews>
    <sheetView rightToLeft="1" workbookViewId="0">
      <selection activeCell="A7" sqref="A7"/>
    </sheetView>
  </sheetViews>
  <sheetFormatPr defaultColWidth="8.875" defaultRowHeight="14.25" x14ac:dyDescent="0.2"/>
  <cols>
    <col min="1" max="1" width="33.75" customWidth="1"/>
    <col min="2" max="2" width="28.75" customWidth="1"/>
    <col min="3" max="3" width="38.625" customWidth="1"/>
  </cols>
  <sheetData>
    <row r="1" spans="1:3" ht="21" thickBot="1" x14ac:dyDescent="0.25">
      <c r="A1" s="18" t="s">
        <v>1</v>
      </c>
      <c r="B1" s="19" t="s">
        <v>2</v>
      </c>
      <c r="C1" s="19" t="s">
        <v>3</v>
      </c>
    </row>
    <row r="2" spans="1:3" ht="22.5" thickBot="1" x14ac:dyDescent="0.25">
      <c r="A2" s="22" t="s">
        <v>60</v>
      </c>
      <c r="B2" s="23" t="s">
        <v>61</v>
      </c>
      <c r="C2" s="23" t="s">
        <v>62</v>
      </c>
    </row>
    <row r="3" spans="1:3" ht="20.25" x14ac:dyDescent="0.2">
      <c r="A3" s="174" t="s">
        <v>409</v>
      </c>
      <c r="B3" s="175" t="s">
        <v>410</v>
      </c>
      <c r="C3" s="174"/>
    </row>
    <row r="4" spans="1:3" x14ac:dyDescent="0.2">
      <c r="B4" s="176"/>
    </row>
    <row r="5" spans="1:3" x14ac:dyDescent="0.2">
      <c r="B5" s="176"/>
    </row>
    <row r="6" spans="1:3" x14ac:dyDescent="0.2">
      <c r="B6" s="176"/>
    </row>
    <row r="7" spans="1:3" x14ac:dyDescent="0.2">
      <c r="B7" s="176"/>
    </row>
    <row r="8" spans="1:3" x14ac:dyDescent="0.2">
      <c r="B8" s="176"/>
    </row>
    <row r="9" spans="1:3" ht="15" thickBot="1" x14ac:dyDescent="0.25">
      <c r="B9" s="17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29</vt:i4>
      </vt:variant>
      <vt:variant>
        <vt:lpstr>النطاقات المسماة</vt:lpstr>
      </vt:variant>
      <vt:variant>
        <vt:i4>1</vt:i4>
      </vt:variant>
    </vt:vector>
  </HeadingPairs>
  <TitlesOfParts>
    <vt:vector size="30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  <vt:lpstr>ورقة1</vt:lpstr>
      <vt:lpstr>'(2-ب) بيانات الجمعية العمومية'!Print_Area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acnaf almalya</cp:lastModifiedBy>
  <cp:revision/>
  <cp:lastPrinted>2021-02-21T10:01:29Z</cp:lastPrinted>
  <dcterms:created xsi:type="dcterms:W3CDTF">2017-02-28T04:28:50Z</dcterms:created>
  <dcterms:modified xsi:type="dcterms:W3CDTF">2021-02-21T11:56:00Z</dcterms:modified>
</cp:coreProperties>
</file>